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Y:\WSMD_Storm\Permitting\MS4\Annual Reports\"/>
    </mc:Choice>
  </mc:AlternateContent>
  <xr:revisionPtr revIDLastSave="0" documentId="8_{5B5AD18E-75B3-4A74-B88A-FCD6F53B889F}" xr6:coauthVersionLast="45" xr6:coauthVersionMax="45" xr10:uidLastSave="{00000000-0000-0000-0000-000000000000}"/>
  <bookViews>
    <workbookView xWindow="1170" yWindow="1170" windowWidth="21600" windowHeight="11385" tabRatio="775" xr2:uid="{00000000-000D-0000-FFFF-FFFF00000000}"/>
  </bookViews>
  <sheets>
    <sheet name="Front Page" sheetId="11" r:id="rId1"/>
    <sheet name="MCM Reporting" sheetId="4" r:id="rId2"/>
    <sheet name="Additional Reporting" sheetId="10" r:id="rId3"/>
    <sheet name="NonStructural BMPs" sheetId="5" r:id="rId4"/>
    <sheet name="FRP Implementation" sheetId="9" r:id="rId5"/>
    <sheet name="PCP Development"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5" l="1"/>
  <c r="D12" i="5"/>
  <c r="C12" i="5"/>
  <c r="C13" i="5" s="1"/>
  <c r="B12" i="5"/>
  <c r="B13" i="5" s="1"/>
</calcChain>
</file>

<file path=xl/sharedStrings.xml><?xml version="1.0" encoding="utf-8"?>
<sst xmlns="http://schemas.openxmlformats.org/spreadsheetml/2006/main" count="190" uniqueCount="173">
  <si>
    <t>MM#1: Public Education and Outreach on Stormwater Impacts</t>
  </si>
  <si>
    <t>Enter link here</t>
  </si>
  <si>
    <t>MM#2: Public Involvement and Participation</t>
  </si>
  <si>
    <t>MM#3: Illicit Discharge Detection and Elimination</t>
  </si>
  <si>
    <t xml:space="preserve">Discharges Detected: </t>
  </si>
  <si>
    <t xml:space="preserve">Discharges Corrected: </t>
  </si>
  <si>
    <t>Outfalls Inspected:</t>
  </si>
  <si>
    <t>MM#4: Construction Site Stormwater Runoff Control</t>
  </si>
  <si>
    <t>MM#5: Post Construction Stormwater Management for New Development and Redevelopment</t>
  </si>
  <si>
    <t>MM#6: Pollution Prevention and Good Housekeeping for Municipal Operations</t>
  </si>
  <si>
    <t>Sweeper Frequency</t>
  </si>
  <si>
    <t>Non Structural BMP Reporting</t>
  </si>
  <si>
    <t>Attachments</t>
  </si>
  <si>
    <t xml:space="preserve">List what kind and how many people were trained </t>
  </si>
  <si>
    <t xml:space="preserve">Lab where samples were processed </t>
  </si>
  <si>
    <t>Number of sediment samples taken</t>
  </si>
  <si>
    <t>Record the average TP result</t>
  </si>
  <si>
    <t>Please attach results from the lab</t>
  </si>
  <si>
    <t>Was a particle size analysis done?</t>
  </si>
  <si>
    <t>Sweeper Technology</t>
  </si>
  <si>
    <t>Mechanical Broom</t>
  </si>
  <si>
    <t>Vacuum Assisted</t>
  </si>
  <si>
    <t>Weekly</t>
  </si>
  <si>
    <t>Table 3. Phosphorus Reduction Factor</t>
  </si>
  <si>
    <t>Website maintained with locally relevant stormwater information</t>
  </si>
  <si>
    <t>Measurable Goal</t>
  </si>
  <si>
    <t>Amount contributed, materials published, impressions made, etc.</t>
  </si>
  <si>
    <t>Develop and maintain a GIS or AutoCAD map of the storm sewers in the regulated MS4 showing all outfalls</t>
  </si>
  <si>
    <t>Develop ordinace or policy prohibiting non-stormwater discharges and implement enforcement procedures</t>
  </si>
  <si>
    <t>Develop and implement a plan to detect and address non-stormwater discharges</t>
  </si>
  <si>
    <t>Inform public on the dangers of illegal discharges</t>
  </si>
  <si>
    <t>Status of monitoring activities:</t>
  </si>
  <si>
    <t>Feet of storwmater drainage pipe inspected:</t>
  </si>
  <si>
    <t>Number of dry-weather samples taken:</t>
  </si>
  <si>
    <t>Describe how the map was maintained and improved; and how outfall locations were verified</t>
  </si>
  <si>
    <t>Develop and implement procedures to ensure that construction activities undertaken by the MS4 are properly permitted</t>
  </si>
  <si>
    <t>Number of permitted MS4 construction projects:</t>
  </si>
  <si>
    <t>Review existing policies to determine effectiveness, consistency with state standards, opportuntities for LID, and opportunties for changes to street and parking requirements; Amend for consistency with state standards</t>
  </si>
  <si>
    <t>Adopt an ordinance or policy that requires projects that disturb &gt;1ac to utilize a combination of structural, non-structural, and low impact BMPs and ensure long-term maintenance</t>
  </si>
  <si>
    <t xml:space="preserve">Number of projects &gt;1ac of disturbance &lt;1ac of impervious: </t>
  </si>
  <si>
    <t>Develop and implement procedures to ensure that development activities undertaken by the MS4 are properly permitted</t>
  </si>
  <si>
    <t>Develop and implement ordinance that regulates earth distrubance &lt;1ac</t>
  </si>
  <si>
    <t>5.d</t>
  </si>
  <si>
    <t>5.e</t>
  </si>
  <si>
    <t>5.f</t>
  </si>
  <si>
    <t>5.g (2)</t>
  </si>
  <si>
    <t>5.g (1)</t>
  </si>
  <si>
    <t>1.c. (1)</t>
  </si>
  <si>
    <t>1.c (2)</t>
  </si>
  <si>
    <t>1.c (3)</t>
  </si>
  <si>
    <t>2.d</t>
  </si>
  <si>
    <t>3.a (1)</t>
  </si>
  <si>
    <t>3.a (2)</t>
  </si>
  <si>
    <t>3.a (3)</t>
  </si>
  <si>
    <t>3.a (4)</t>
  </si>
  <si>
    <t>3.a (6)</t>
  </si>
  <si>
    <t>4.a (1)</t>
  </si>
  <si>
    <t>Review existing policies to determine effectiveness, consistency with state standards; Amend for consistency with state standards</t>
  </si>
  <si>
    <t>4.a (2)</t>
  </si>
  <si>
    <t>4.a (3)</t>
  </si>
  <si>
    <t>Number of projects with &lt;1ac of disturbance subject to MS4 requirements:</t>
  </si>
  <si>
    <t>Develop and implement procedures for inspecting projects subject to the MS4's ordinance</t>
  </si>
  <si>
    <t xml:space="preserve">Number of STPs (without state permits) inspected by MS4: </t>
  </si>
  <si>
    <t>6.b (2)</t>
  </si>
  <si>
    <t>Conduct stormwater training for staff</t>
  </si>
  <si>
    <t>6.b (3)</t>
  </si>
  <si>
    <t>Implement controls for reducing or eliminating the discharge of pollutants from the MS4</t>
  </si>
  <si>
    <t>Was maintenance needed and completed?</t>
  </si>
  <si>
    <t>Catch basin cleaning</t>
  </si>
  <si>
    <t>Street Sweeping</t>
  </si>
  <si>
    <t>Leaf/organic waste removal program</t>
  </si>
  <si>
    <t>Complete 'Non Structural Tab'</t>
  </si>
  <si>
    <t>6.b (4)</t>
  </si>
  <si>
    <t>6.c</t>
  </si>
  <si>
    <t>Prohibit use of phosphorus containing fertilizers on facility operations unless warranted by a soil test; submit copy of test</t>
  </si>
  <si>
    <t>6.d</t>
  </si>
  <si>
    <t>Participate in the Agency's Municipal Compliance Assistance Program (or other audit program) for municipal garages</t>
  </si>
  <si>
    <t>GP Part 6.2</t>
  </si>
  <si>
    <t>Maintain a program to identify opportunties and provide technical assistance on Low Impact BMPs</t>
  </si>
  <si>
    <t>Participate in a regional stormwater education strategy or develop an MS4 specific program</t>
  </si>
  <si>
    <t>Participate in a regional stormwater public involvement and participation strategy or develop an MS4 specific program</t>
  </si>
  <si>
    <t>Develop and implement procedures to identify projects that disturb &gt;1ac but do not require a state post-construction permit</t>
  </si>
  <si>
    <t>Estimated funds spent on stormwater management for the fiscal year</t>
  </si>
  <si>
    <t>MCM Requirements</t>
  </si>
  <si>
    <t xml:space="preserve">Other </t>
  </si>
  <si>
    <t>Phophorus Control Plan Development</t>
  </si>
  <si>
    <t>Develop and implement procedures for proper disposal of wastes</t>
  </si>
  <si>
    <t>Map and identify connected curbed and catch basin road segments to specified outlets</t>
  </si>
  <si>
    <t>Extent of BMP implemention</t>
  </si>
  <si>
    <t>Estimate of the extent of completion for remaining items</t>
  </si>
  <si>
    <t>Assessment of ability to meet outstanding schedule items</t>
  </si>
  <si>
    <t>Stream Flow Monitoring</t>
  </si>
  <si>
    <t>Funds spent on stream flow monitoring in 2019</t>
  </si>
  <si>
    <t xml:space="preserve"> STPs constructed, upgraded, &amp; maintained</t>
  </si>
  <si>
    <t>List in BMP tracking table</t>
  </si>
  <si>
    <t>STPs incorpoated into the MS4</t>
  </si>
  <si>
    <t>Inspections performed on fleet vehicles, buildings, garages, parks, open spaces</t>
  </si>
  <si>
    <t>Minimum Control Measure Reporting</t>
  </si>
  <si>
    <t>Complete Table 1 or 2, depending on tracking method used by MS4</t>
  </si>
  <si>
    <t>Table 1. Area tracking method</t>
  </si>
  <si>
    <t>Flow Restoration Plan Implementation</t>
  </si>
  <si>
    <t>Summary of actions taken to implement FRP components</t>
  </si>
  <si>
    <t>Participate in MOU with VTDEC to monitor sw impaired streams</t>
  </si>
  <si>
    <t>XX Brook</t>
  </si>
  <si>
    <t>Extent of street sweeping and catch basin cleaning</t>
  </si>
  <si>
    <t>Extent of stormwater BMP implementation</t>
  </si>
  <si>
    <t>Estimate of the extent of remaining items requiring completion</t>
  </si>
  <si>
    <t>Assessment of the ability to meet outstanding schedule items</t>
  </si>
  <si>
    <t>Extent of implementation of the Municipal Roads Standards</t>
  </si>
  <si>
    <t>See 'Non-structural tab'</t>
  </si>
  <si>
    <t>See 'BMP Tracking Table'</t>
  </si>
  <si>
    <t>NA - PCP due April 1, 2021</t>
  </si>
  <si>
    <t>Please describe status</t>
  </si>
  <si>
    <t>Road Erosion Inventory (REI)</t>
  </si>
  <si>
    <t>Annual Review of SWMP completed</t>
  </si>
  <si>
    <t>Results of information collected and analyzed, if not included elsewhere</t>
  </si>
  <si>
    <t>Activities planned for next year</t>
  </si>
  <si>
    <t>Proposed change in BMP or measurable goal?</t>
  </si>
  <si>
    <t xml:space="preserve">Description of how requirement was met </t>
  </si>
  <si>
    <t>Notice that permittee is relying on another entity to satisy some of its permit obligations</t>
  </si>
  <si>
    <t>Entity and responsbility</t>
  </si>
  <si>
    <t>Yes/No</t>
  </si>
  <si>
    <t>Other information, if applicable</t>
  </si>
  <si>
    <t>Steam Corridor Protection</t>
  </si>
  <si>
    <t>link to relevant municipal ordinance</t>
  </si>
  <si>
    <t xml:space="preserve">Ordinance or regulation adopted to protect and regulate development in sw impaired water stream corridors </t>
  </si>
  <si>
    <t>Additional MS4 Reporting Requirements</t>
  </si>
  <si>
    <t>Impaired Waters Response Plan</t>
  </si>
  <si>
    <t>Impaired Stream</t>
  </si>
  <si>
    <t>Impairment</t>
  </si>
  <si>
    <t>Status of implementation</t>
  </si>
  <si>
    <t>Planned activities for upcoming year</t>
  </si>
  <si>
    <t>List of '3 acre sites' that have been taken over by the MS4</t>
  </si>
  <si>
    <t>Has this acreage been included in the MS4's baseload calcuations?</t>
  </si>
  <si>
    <t>Summarize progress on establishing P credits for existing projects</t>
  </si>
  <si>
    <t>Summarize progress on identifying additional projects necessary to meet the PCP targets</t>
  </si>
  <si>
    <t>i.e. Chloride</t>
  </si>
  <si>
    <t>Name</t>
  </si>
  <si>
    <t>Signature</t>
  </si>
  <si>
    <t>Name of system</t>
  </si>
  <si>
    <t>Date</t>
  </si>
  <si>
    <t>This Annual Report shall be signed by a principal executive officer, ranking elected official or other duly authorized employee consistent with 40 CFR §122.22(b) and certified as follows:</t>
  </si>
  <si>
    <t>I certify under penalty of law that this document and all attachments were prepared under my direction or supervision in accordance with a system designed to assure that qualified personnel properly gathered and evaluated the information submitted. Based on my inquiry of the person or persons who manage the system, or those persons directly responsible for gathering the information submitted is, to the best of my knowledge and belief, true, accurate, and complete. I am aware that there are significant penalties for submitting false information, including the possibility of fine and imprisonment for knowing violations.</t>
  </si>
  <si>
    <t>MS4 Operator Certification</t>
  </si>
  <si>
    <t xml:space="preserve">The following BMPs were built or implemented within the past calendar year and were constructed in compliance with the approved Flow Restoration Plan (FRP) or Phosphorus Control Plan (PCP). </t>
  </si>
  <si>
    <t>Title</t>
  </si>
  <si>
    <t>Municipal Separate Storm Sewer System (MS4) Annual Report for Calendar Year 2019</t>
  </si>
  <si>
    <t>This page must be signed, printed, and mailed to the SW program</t>
  </si>
  <si>
    <t>List attachments if applicable</t>
  </si>
  <si>
    <t>Location</t>
  </si>
  <si>
    <t xml:space="preserve">Certification for STPs constructed to comply with the FRP or PCP </t>
  </si>
  <si>
    <t>Name of Qualified Designer</t>
  </si>
  <si>
    <t>Table 2. Measurement of material tracking method</t>
  </si>
  <si>
    <t>Sub Area Name (Lake segment, route, etc.)</t>
  </si>
  <si>
    <t>2/year (spring and fall)</t>
  </si>
  <si>
    <t>Monthly</t>
  </si>
  <si>
    <t>4X in the fall</t>
  </si>
  <si>
    <t>Area of streets swept (acres)</t>
  </si>
  <si>
    <t>P Load from Streets where sweeping occurs (kg/year)</t>
  </si>
  <si>
    <t>High Efficiency Regenerative Air-Vacuum</t>
  </si>
  <si>
    <t xml:space="preserve">Year sweeping started </t>
  </si>
  <si>
    <t>If weekly or monthly, number of months streets are swept</t>
  </si>
  <si>
    <t>Phosphorus Credit</t>
  </si>
  <si>
    <t>Phosphrous Reduction from Street Sweeping (kg/year)</t>
  </si>
  <si>
    <t>Catch Basin Cleaning</t>
  </si>
  <si>
    <t>P Load from Streets where catch basin cleaning occurs (kg/year)</t>
  </si>
  <si>
    <t>Phosphrous Reduction from Catch Basin Cleaning(kg/year)</t>
  </si>
  <si>
    <t>Combined dry weight of material collected (kg)</t>
  </si>
  <si>
    <r>
      <rPr>
        <b/>
        <i/>
        <sz val="11"/>
        <color theme="1"/>
        <rFont val="Calibri"/>
        <family val="2"/>
        <scheme val="minor"/>
      </rPr>
      <t>OR</t>
    </r>
    <r>
      <rPr>
        <sz val="11"/>
        <color theme="1"/>
        <rFont val="Calibri"/>
        <family val="2"/>
        <scheme val="minor"/>
      </rPr>
      <t xml:space="preserve"> Cubic yards of material collected</t>
    </r>
  </si>
  <si>
    <t>**There is currently no approved accounting methodology based on weight or volume of material collected.  Should a method be developed, DEC anticipates information like that in Table 2 could be required.</t>
  </si>
  <si>
    <t>Uploaded to 'Municipal Roads General Permit Implementation Table'</t>
  </si>
  <si>
    <t>Has the baseload been calculated based on municipally owned and controlled developed lands?</t>
  </si>
  <si>
    <t>Place holder for directions, explanation of the tabs and that there are 2 parts to the report:  This workbook and the BMP Tracking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</si>
</sst>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6" x14ac:knownFonts="1">
    <font>
      <sz val="11"/>
      <color theme="1"/>
      <name val="Calibri"/>
      <family val="2"/>
      <scheme val="minor"/>
    </font>
    <font>
      <b/>
      <sz val="11"/>
      <color theme="1"/>
      <name val="Calibri"/>
      <family val="2"/>
      <scheme val="minor"/>
    </font>
    <font>
      <b/>
      <sz val="12"/>
      <color theme="1"/>
      <name val="Calibri"/>
      <family val="2"/>
      <scheme val="minor"/>
    </font>
    <font>
      <sz val="11"/>
      <color theme="1" tint="0.499984740745262"/>
      <name val="Calibri"/>
      <family val="2"/>
      <scheme val="minor"/>
    </font>
    <font>
      <sz val="11"/>
      <name val="Calibri"/>
      <family val="2"/>
      <scheme val="minor"/>
    </font>
    <font>
      <b/>
      <sz val="14"/>
      <color theme="1"/>
      <name val="Calibri"/>
      <family val="2"/>
      <scheme val="minor"/>
    </font>
    <font>
      <sz val="14"/>
      <color theme="1"/>
      <name val="Calibri"/>
      <family val="2"/>
      <scheme val="minor"/>
    </font>
    <font>
      <sz val="11"/>
      <color rgb="FFFF0000"/>
      <name val="Calibri"/>
      <family val="2"/>
      <scheme val="minor"/>
    </font>
    <font>
      <b/>
      <sz val="14"/>
      <color theme="1"/>
      <name val="Calibri"/>
      <family val="2"/>
    </font>
    <font>
      <sz val="12"/>
      <color theme="1"/>
      <name val="Calibri"/>
      <family val="2"/>
    </font>
    <font>
      <sz val="11"/>
      <color theme="2" tint="-0.499984740745262"/>
      <name val="Calibri"/>
      <family val="2"/>
      <scheme val="minor"/>
    </font>
    <font>
      <i/>
      <sz val="11"/>
      <color theme="1"/>
      <name val="Calibri"/>
      <family val="2"/>
      <scheme val="minor"/>
    </font>
    <font>
      <b/>
      <sz val="16"/>
      <color theme="1"/>
      <name val="Calibri"/>
      <family val="2"/>
      <scheme val="minor"/>
    </font>
    <font>
      <sz val="11"/>
      <color rgb="FF000000"/>
      <name val="Calibri"/>
      <family val="2"/>
      <scheme val="minor"/>
    </font>
    <font>
      <sz val="11"/>
      <color rgb="FFC00000"/>
      <name val="Calibri"/>
      <family val="2"/>
      <scheme val="minor"/>
    </font>
    <font>
      <b/>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s>
  <cellStyleXfs count="1">
    <xf numFmtId="0" fontId="0" fillId="0" borderId="0"/>
  </cellStyleXfs>
  <cellXfs count="73">
    <xf numFmtId="0" fontId="0" fillId="0" borderId="0" xfId="0"/>
    <xf numFmtId="0" fontId="0" fillId="0" borderId="1" xfId="0" applyBorder="1"/>
    <xf numFmtId="0" fontId="0" fillId="0" borderId="1" xfId="0" applyBorder="1" applyAlignment="1">
      <alignment wrapText="1"/>
    </xf>
    <xf numFmtId="0" fontId="3" fillId="0" borderId="1" xfId="0" applyFont="1" applyBorder="1" applyAlignment="1">
      <alignment wrapText="1"/>
    </xf>
    <xf numFmtId="6" fontId="3" fillId="0" borderId="1" xfId="0" applyNumberFormat="1" applyFont="1" applyBorder="1" applyAlignment="1">
      <alignment wrapText="1"/>
    </xf>
    <xf numFmtId="0" fontId="6" fillId="0" borderId="0" xfId="0" applyFont="1"/>
    <xf numFmtId="0" fontId="0" fillId="0" borderId="6" xfId="0" applyBorder="1"/>
    <xf numFmtId="0" fontId="3" fillId="0" borderId="1" xfId="0" applyFont="1" applyBorder="1"/>
    <xf numFmtId="0" fontId="0" fillId="0" borderId="0" xfId="0" applyAlignment="1">
      <alignment wrapText="1"/>
    </xf>
    <xf numFmtId="0" fontId="0" fillId="0" borderId="0" xfId="0" applyAlignment="1">
      <alignment vertical="top"/>
    </xf>
    <xf numFmtId="0" fontId="0" fillId="0" borderId="1" xfId="0" applyBorder="1" applyAlignment="1">
      <alignment horizontal="right" wrapText="1"/>
    </xf>
    <xf numFmtId="0" fontId="0" fillId="0" borderId="0" xfId="0" applyAlignment="1">
      <alignment horizontal="left"/>
    </xf>
    <xf numFmtId="0" fontId="0" fillId="0" borderId="7" xfId="0" applyBorder="1"/>
    <xf numFmtId="0" fontId="0" fillId="0" borderId="0" xfId="0" applyFill="1" applyAlignment="1">
      <alignment vertical="top"/>
    </xf>
    <xf numFmtId="0" fontId="5" fillId="0" borderId="1" xfId="0" applyFont="1" applyBorder="1" applyAlignment="1">
      <alignment wrapText="1"/>
    </xf>
    <xf numFmtId="0" fontId="5" fillId="0" borderId="1" xfId="0" applyFont="1" applyBorder="1"/>
    <xf numFmtId="0" fontId="1" fillId="3" borderId="1" xfId="0" applyFont="1" applyFill="1" applyBorder="1" applyAlignment="1">
      <alignment vertical="top"/>
    </xf>
    <xf numFmtId="0" fontId="0" fillId="3" borderId="1" xfId="0" applyFill="1" applyBorder="1" applyAlignment="1">
      <alignment wrapText="1"/>
    </xf>
    <xf numFmtId="0" fontId="0" fillId="3" borderId="1" xfId="0" applyFill="1" applyBorder="1" applyAlignment="1">
      <alignment horizontal="left" wrapText="1"/>
    </xf>
    <xf numFmtId="0" fontId="0" fillId="3" borderId="1" xfId="0" applyFill="1" applyBorder="1" applyAlignment="1">
      <alignment horizontal="right" wrapText="1"/>
    </xf>
    <xf numFmtId="0" fontId="0" fillId="3" borderId="1" xfId="0" applyFill="1" applyBorder="1"/>
    <xf numFmtId="0" fontId="4" fillId="4" borderId="1" xfId="0" applyFont="1" applyFill="1" applyBorder="1"/>
    <xf numFmtId="0" fontId="9" fillId="0" borderId="0" xfId="0" applyFont="1" applyAlignment="1">
      <alignment horizontal="left"/>
    </xf>
    <xf numFmtId="0" fontId="0" fillId="4" borderId="1" xfId="0" applyFill="1" applyBorder="1"/>
    <xf numFmtId="0" fontId="7" fillId="0" borderId="0" xfId="0" applyFont="1"/>
    <xf numFmtId="0" fontId="10" fillId="0" borderId="1" xfId="0" applyFont="1" applyFill="1" applyBorder="1" applyAlignment="1">
      <alignment wrapText="1"/>
    </xf>
    <xf numFmtId="0" fontId="0" fillId="0" borderId="1" xfId="0" applyFill="1" applyBorder="1" applyAlignment="1">
      <alignment wrapText="1"/>
    </xf>
    <xf numFmtId="0" fontId="0" fillId="0" borderId="1" xfId="0" applyFill="1" applyBorder="1"/>
    <xf numFmtId="0" fontId="5" fillId="0" borderId="0" xfId="0" applyFont="1"/>
    <xf numFmtId="0" fontId="0" fillId="0" borderId="0" xfId="0" applyFill="1" applyBorder="1" applyAlignment="1">
      <alignment wrapText="1"/>
    </xf>
    <xf numFmtId="0" fontId="0" fillId="0" borderId="0" xfId="0" applyAlignment="1">
      <alignment vertical="center"/>
    </xf>
    <xf numFmtId="0" fontId="12" fillId="0" borderId="0" xfId="0" applyFont="1"/>
    <xf numFmtId="0" fontId="1" fillId="0" borderId="0" xfId="0" applyFont="1" applyFill="1"/>
    <xf numFmtId="0" fontId="7" fillId="0" borderId="0" xfId="0" applyFont="1" applyFill="1"/>
    <xf numFmtId="0" fontId="0" fillId="0" borderId="0" xfId="0" applyFill="1"/>
    <xf numFmtId="0" fontId="1" fillId="0" borderId="0" xfId="0" applyFont="1" applyBorder="1"/>
    <xf numFmtId="0" fontId="1" fillId="0" borderId="0" xfId="0" applyFont="1" applyFill="1" applyBorder="1"/>
    <xf numFmtId="0" fontId="8" fillId="2" borderId="0" xfId="0" applyFont="1" applyFill="1"/>
    <xf numFmtId="0" fontId="2" fillId="2" borderId="2" xfId="0" applyFont="1" applyFill="1" applyBorder="1"/>
    <xf numFmtId="0" fontId="2" fillId="2" borderId="3" xfId="0" applyFont="1" applyFill="1" applyBorder="1"/>
    <xf numFmtId="0" fontId="2" fillId="2" borderId="4" xfId="0" applyFont="1" applyFill="1" applyBorder="1"/>
    <xf numFmtId="0" fontId="1" fillId="3" borderId="2" xfId="0" applyFont="1" applyFill="1" applyBorder="1" applyAlignment="1">
      <alignment wrapText="1"/>
    </xf>
    <xf numFmtId="0" fontId="0" fillId="3" borderId="1" xfId="0" applyFill="1" applyBorder="1" applyAlignment="1">
      <alignment vertical="center" wrapText="1"/>
    </xf>
    <xf numFmtId="0" fontId="13" fillId="3" borderId="1" xfId="0" applyFont="1" applyFill="1" applyBorder="1" applyAlignment="1">
      <alignment vertical="center" wrapText="1"/>
    </xf>
    <xf numFmtId="0" fontId="0" fillId="3" borderId="1" xfId="0" applyFill="1" applyBorder="1" applyAlignment="1">
      <alignment horizontal="left"/>
    </xf>
    <xf numFmtId="0" fontId="0" fillId="0" borderId="1" xfId="0" applyBorder="1" applyAlignment="1">
      <alignment horizontal="right"/>
    </xf>
    <xf numFmtId="9" fontId="13" fillId="0" borderId="1" xfId="0" applyNumberFormat="1" applyFont="1" applyBorder="1" applyAlignment="1">
      <alignment vertical="center" wrapText="1"/>
    </xf>
    <xf numFmtId="9" fontId="0" fillId="0" borderId="1" xfId="0" applyNumberFormat="1" applyBorder="1" applyAlignment="1">
      <alignment vertical="center" wrapText="1"/>
    </xf>
    <xf numFmtId="0" fontId="0" fillId="3" borderId="2" xfId="0" applyFill="1" applyBorder="1"/>
    <xf numFmtId="10" fontId="0" fillId="3" borderId="1" xfId="0" applyNumberFormat="1" applyFill="1" applyBorder="1" applyAlignment="1">
      <alignment horizontal="right"/>
    </xf>
    <xf numFmtId="0" fontId="0" fillId="3" borderId="1" xfId="0" applyFill="1" applyBorder="1" applyAlignment="1">
      <alignment horizontal="right"/>
    </xf>
    <xf numFmtId="0" fontId="1" fillId="2" borderId="1" xfId="0" applyFont="1" applyFill="1" applyBorder="1" applyAlignment="1">
      <alignment horizontal="left"/>
    </xf>
    <xf numFmtId="0" fontId="0" fillId="2" borderId="1" xfId="0" applyFill="1" applyBorder="1" applyAlignment="1">
      <alignment horizontal="right"/>
    </xf>
    <xf numFmtId="9" fontId="0" fillId="3" borderId="1" xfId="0" applyNumberFormat="1" applyFill="1" applyBorder="1"/>
    <xf numFmtId="0" fontId="3" fillId="0" borderId="1" xfId="0" applyFont="1" applyBorder="1" applyAlignment="1">
      <alignment vertical="top"/>
    </xf>
    <xf numFmtId="0" fontId="11" fillId="0" borderId="0" xfId="0" applyFont="1" applyAlignment="1">
      <alignment horizontal="left" vertical="center" wrapText="1"/>
    </xf>
    <xf numFmtId="0" fontId="0" fillId="0" borderId="0" xfId="0" applyAlignment="1">
      <alignment horizontal="left" vertical="center" wrapText="1"/>
    </xf>
    <xf numFmtId="0" fontId="11" fillId="0" borderId="0" xfId="0" applyFont="1" applyAlignment="1">
      <alignment horizontal="left" wrapText="1"/>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left" vertical="top"/>
    </xf>
    <xf numFmtId="0" fontId="1" fillId="3" borderId="1" xfId="0" applyFont="1" applyFill="1" applyBorder="1" applyAlignment="1">
      <alignment horizontal="left" vertical="top"/>
    </xf>
    <xf numFmtId="0" fontId="5" fillId="2" borderId="1" xfId="0" applyFont="1" applyFill="1" applyBorder="1" applyAlignment="1">
      <alignment horizontal="left" vertical="top"/>
    </xf>
    <xf numFmtId="0" fontId="5" fillId="2" borderId="1" xfId="0" applyFont="1" applyFill="1" applyBorder="1" applyAlignment="1">
      <alignment horizontal="left"/>
    </xf>
    <xf numFmtId="0" fontId="2" fillId="2" borderId="2" xfId="0" applyFont="1" applyFill="1" applyBorder="1" applyAlignment="1">
      <alignment horizontal="left"/>
    </xf>
    <xf numFmtId="0" fontId="2" fillId="2" borderId="4" xfId="0" applyFont="1" applyFill="1" applyBorder="1" applyAlignment="1">
      <alignment horizontal="left"/>
    </xf>
    <xf numFmtId="0" fontId="2" fillId="2" borderId="1" xfId="0" applyFont="1" applyFill="1" applyBorder="1" applyAlignment="1">
      <alignment horizontal="left"/>
    </xf>
    <xf numFmtId="0" fontId="14" fillId="0" borderId="0" xfId="0" applyFont="1" applyAlignment="1">
      <alignment horizontal="left" vertical="top" wrapText="1"/>
    </xf>
    <xf numFmtId="0" fontId="5" fillId="2" borderId="1" xfId="0" applyFont="1" applyFill="1" applyBorder="1" applyAlignment="1">
      <alignment horizontal="left" wrapText="1"/>
    </xf>
    <xf numFmtId="0" fontId="5" fillId="2" borderId="2" xfId="0" applyFont="1" applyFill="1" applyBorder="1" applyAlignment="1">
      <alignment horizontal="left" wrapText="1"/>
    </xf>
    <xf numFmtId="0" fontId="5" fillId="2" borderId="4" xfId="0" applyFont="1" applyFill="1" applyBorder="1" applyAlignment="1">
      <alignment horizontal="left" wrapText="1"/>
    </xf>
    <xf numFmtId="0" fontId="0" fillId="3"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E706-2A29-4F18-99E6-4AC1650F5B42}">
  <dimension ref="A1:G28"/>
  <sheetViews>
    <sheetView tabSelected="1" workbookViewId="0">
      <selection activeCell="A10" sqref="A10"/>
    </sheetView>
  </sheetViews>
  <sheetFormatPr defaultRowHeight="15" x14ac:dyDescent="0.25"/>
  <cols>
    <col min="1" max="1" width="27.7109375" customWidth="1"/>
    <col min="2" max="2" width="34.140625" customWidth="1"/>
    <col min="3" max="3" width="23.140625" customWidth="1"/>
    <col min="4" max="4" width="12.85546875" customWidth="1"/>
  </cols>
  <sheetData>
    <row r="1" spans="1:7" ht="21" x14ac:dyDescent="0.35">
      <c r="A1" s="31" t="s">
        <v>146</v>
      </c>
    </row>
    <row r="3" spans="1:7" x14ac:dyDescent="0.25">
      <c r="A3" s="24" t="s">
        <v>172</v>
      </c>
    </row>
    <row r="4" spans="1:7" x14ac:dyDescent="0.25">
      <c r="A4" s="24" t="s">
        <v>147</v>
      </c>
    </row>
    <row r="5" spans="1:7" x14ac:dyDescent="0.25">
      <c r="A5" s="24"/>
    </row>
    <row r="7" spans="1:7" ht="18.75" x14ac:dyDescent="0.3">
      <c r="A7" s="28" t="s">
        <v>150</v>
      </c>
    </row>
    <row r="8" spans="1:7" ht="32.25" customHeight="1" x14ac:dyDescent="0.25">
      <c r="A8" s="57" t="s">
        <v>144</v>
      </c>
      <c r="B8" s="57"/>
      <c r="C8" s="57"/>
      <c r="D8" s="57"/>
      <c r="E8" s="57"/>
      <c r="F8" s="57"/>
      <c r="G8" s="57"/>
    </row>
    <row r="9" spans="1:7" x14ac:dyDescent="0.25">
      <c r="A9" s="35" t="s">
        <v>139</v>
      </c>
      <c r="B9" s="36" t="s">
        <v>149</v>
      </c>
      <c r="C9" s="32"/>
      <c r="D9" s="32"/>
      <c r="E9" s="33"/>
      <c r="F9" s="34"/>
    </row>
    <row r="10" spans="1:7" x14ac:dyDescent="0.25">
      <c r="A10" s="29"/>
    </row>
    <row r="12" spans="1:7" x14ac:dyDescent="0.25">
      <c r="A12" t="s">
        <v>151</v>
      </c>
      <c r="C12" t="s">
        <v>145</v>
      </c>
    </row>
    <row r="13" spans="1:7" x14ac:dyDescent="0.25">
      <c r="A13" t="s">
        <v>138</v>
      </c>
      <c r="C13" t="s">
        <v>140</v>
      </c>
    </row>
    <row r="16" spans="1:7" ht="18.75" x14ac:dyDescent="0.3">
      <c r="A16" s="28" t="s">
        <v>143</v>
      </c>
    </row>
    <row r="17" spans="1:7" ht="30.75" customHeight="1" x14ac:dyDescent="0.25">
      <c r="A17" s="56" t="s">
        <v>141</v>
      </c>
      <c r="B17" s="56"/>
      <c r="C17" s="56"/>
      <c r="D17" s="56"/>
      <c r="E17" s="56"/>
      <c r="F17" s="56"/>
      <c r="G17" s="56"/>
    </row>
    <row r="18" spans="1:7" x14ac:dyDescent="0.25">
      <c r="A18" s="30"/>
    </row>
    <row r="19" spans="1:7" ht="79.5" customHeight="1" x14ac:dyDescent="0.25">
      <c r="A19" s="55" t="s">
        <v>142</v>
      </c>
      <c r="B19" s="55"/>
      <c r="C19" s="55"/>
      <c r="D19" s="55"/>
      <c r="E19" s="55"/>
      <c r="F19" s="55"/>
      <c r="G19" s="55"/>
    </row>
    <row r="21" spans="1:7" x14ac:dyDescent="0.25">
      <c r="A21" t="s">
        <v>137</v>
      </c>
      <c r="C21" t="s">
        <v>145</v>
      </c>
    </row>
    <row r="22" spans="1:7" x14ac:dyDescent="0.25">
      <c r="A22" t="s">
        <v>138</v>
      </c>
      <c r="C22" t="s">
        <v>140</v>
      </c>
    </row>
    <row r="26" spans="1:7" ht="30.75" customHeight="1" x14ac:dyDescent="0.25"/>
    <row r="28" spans="1:7" ht="75" customHeight="1" x14ac:dyDescent="0.25"/>
  </sheetData>
  <mergeCells count="3">
    <mergeCell ref="A19:G19"/>
    <mergeCell ref="A17:G17"/>
    <mergeCell ref="A8:G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9"/>
  <sheetViews>
    <sheetView showGridLines="0" zoomScale="70" zoomScaleNormal="70" workbookViewId="0">
      <pane ySplit="2" topLeftCell="A3" activePane="bottomLeft" state="frozen"/>
      <selection pane="bottomLeft" activeCell="C4" sqref="C4"/>
    </sheetView>
  </sheetViews>
  <sheetFormatPr defaultRowHeight="15" x14ac:dyDescent="0.25"/>
  <cols>
    <col min="1" max="1" width="9.7109375" style="9" customWidth="1"/>
    <col min="2" max="2" width="45.5703125" style="8" customWidth="1"/>
    <col min="3" max="3" width="29" customWidth="1"/>
    <col min="4" max="4" width="111.85546875" customWidth="1"/>
    <col min="5" max="5" width="21.42578125" customWidth="1"/>
    <col min="6" max="6" width="28.140625" customWidth="1"/>
    <col min="7" max="7" width="22" customWidth="1"/>
  </cols>
  <sheetData>
    <row r="1" spans="1:7" ht="18.75" x14ac:dyDescent="0.25">
      <c r="A1" s="61" t="s">
        <v>97</v>
      </c>
      <c r="B1" s="61"/>
      <c r="C1" s="61"/>
      <c r="D1" s="61"/>
      <c r="E1" s="61"/>
      <c r="F1" s="61"/>
      <c r="G1" s="61"/>
    </row>
    <row r="2" spans="1:7" s="5" customFormat="1" ht="56.25" x14ac:dyDescent="0.3">
      <c r="A2" s="14" t="s">
        <v>77</v>
      </c>
      <c r="B2" s="14" t="s">
        <v>83</v>
      </c>
      <c r="C2" s="15" t="s">
        <v>25</v>
      </c>
      <c r="D2" s="15" t="s">
        <v>118</v>
      </c>
      <c r="E2" s="14" t="s">
        <v>148</v>
      </c>
      <c r="F2" s="14" t="s">
        <v>116</v>
      </c>
      <c r="G2" s="14" t="s">
        <v>117</v>
      </c>
    </row>
    <row r="3" spans="1:7" ht="18.75" x14ac:dyDescent="0.25">
      <c r="A3" s="58" t="s">
        <v>0</v>
      </c>
      <c r="B3" s="59"/>
      <c r="C3" s="59"/>
      <c r="D3" s="59"/>
      <c r="E3" s="59"/>
      <c r="F3" s="59"/>
      <c r="G3" s="60"/>
    </row>
    <row r="4" spans="1:7" ht="30" customHeight="1" x14ac:dyDescent="0.25">
      <c r="A4" s="16" t="s">
        <v>47</v>
      </c>
      <c r="B4" s="17" t="s">
        <v>24</v>
      </c>
      <c r="C4" s="2"/>
      <c r="D4" s="3" t="s">
        <v>1</v>
      </c>
      <c r="E4" s="7" t="s">
        <v>12</v>
      </c>
      <c r="F4" s="1"/>
      <c r="G4" s="1"/>
    </row>
    <row r="5" spans="1:7" ht="30" x14ac:dyDescent="0.25">
      <c r="A5" s="16" t="s">
        <v>48</v>
      </c>
      <c r="B5" s="17" t="s">
        <v>78</v>
      </c>
      <c r="C5" s="1"/>
      <c r="D5" s="3"/>
      <c r="E5" s="1"/>
      <c r="F5" s="1"/>
      <c r="G5" s="1"/>
    </row>
    <row r="6" spans="1:7" ht="30" x14ac:dyDescent="0.25">
      <c r="A6" s="16" t="s">
        <v>49</v>
      </c>
      <c r="B6" s="18" t="s">
        <v>79</v>
      </c>
      <c r="C6" s="1"/>
      <c r="D6" s="4" t="s">
        <v>26</v>
      </c>
      <c r="E6" s="1"/>
      <c r="F6" s="1"/>
      <c r="G6" s="1"/>
    </row>
    <row r="7" spans="1:7" x14ac:dyDescent="0.25">
      <c r="A7" s="16"/>
      <c r="B7" s="18" t="s">
        <v>84</v>
      </c>
      <c r="C7" s="1"/>
      <c r="D7" s="4"/>
      <c r="E7" s="1"/>
      <c r="F7" s="1"/>
      <c r="G7" s="1"/>
    </row>
    <row r="8" spans="1:7" ht="18.75" x14ac:dyDescent="0.25">
      <c r="A8" s="58" t="s">
        <v>2</v>
      </c>
      <c r="B8" s="59"/>
      <c r="C8" s="59"/>
      <c r="D8" s="59"/>
      <c r="E8" s="59"/>
      <c r="F8" s="59"/>
      <c r="G8" s="60"/>
    </row>
    <row r="9" spans="1:7" ht="45" x14ac:dyDescent="0.25">
      <c r="A9" s="16" t="s">
        <v>50</v>
      </c>
      <c r="B9" s="18" t="s">
        <v>80</v>
      </c>
      <c r="C9" s="2"/>
      <c r="D9" s="1"/>
      <c r="E9" s="21"/>
      <c r="F9" s="1"/>
      <c r="G9" s="1"/>
    </row>
    <row r="10" spans="1:7" x14ac:dyDescent="0.25">
      <c r="A10" s="16"/>
      <c r="B10" s="18" t="s">
        <v>84</v>
      </c>
      <c r="C10" s="1"/>
      <c r="D10" s="4"/>
      <c r="E10" s="1"/>
      <c r="F10" s="1"/>
      <c r="G10" s="1"/>
    </row>
    <row r="11" spans="1:7" ht="18.75" x14ac:dyDescent="0.25">
      <c r="A11" s="58" t="s">
        <v>3</v>
      </c>
      <c r="B11" s="59"/>
      <c r="C11" s="59"/>
      <c r="D11" s="59"/>
      <c r="E11" s="59"/>
      <c r="F11" s="59"/>
      <c r="G11" s="60"/>
    </row>
    <row r="12" spans="1:7" ht="45" x14ac:dyDescent="0.25">
      <c r="A12" s="16" t="s">
        <v>51</v>
      </c>
      <c r="B12" s="17" t="s">
        <v>27</v>
      </c>
      <c r="C12" s="2"/>
      <c r="D12" s="3" t="s">
        <v>34</v>
      </c>
      <c r="E12" s="1"/>
      <c r="F12" s="1"/>
      <c r="G12" s="1"/>
    </row>
    <row r="13" spans="1:7" ht="45" x14ac:dyDescent="0.25">
      <c r="A13" s="16" t="s">
        <v>52</v>
      </c>
      <c r="B13" s="17" t="s">
        <v>28</v>
      </c>
      <c r="C13" s="2"/>
      <c r="D13" s="3"/>
      <c r="E13" s="1"/>
      <c r="F13" s="1"/>
      <c r="G13" s="1"/>
    </row>
    <row r="14" spans="1:7" ht="30" x14ac:dyDescent="0.25">
      <c r="A14" s="16" t="s">
        <v>53</v>
      </c>
      <c r="B14" s="17" t="s">
        <v>29</v>
      </c>
      <c r="C14" s="2"/>
      <c r="D14" s="3"/>
      <c r="E14" s="1"/>
      <c r="F14" s="1"/>
      <c r="G14" s="1"/>
    </row>
    <row r="15" spans="1:7" x14ac:dyDescent="0.25">
      <c r="A15" s="16" t="s">
        <v>54</v>
      </c>
      <c r="B15" s="17" t="s">
        <v>30</v>
      </c>
      <c r="C15" s="2"/>
      <c r="D15" s="3"/>
      <c r="E15" s="1"/>
      <c r="F15" s="1"/>
      <c r="G15" s="1"/>
    </row>
    <row r="16" spans="1:7" x14ac:dyDescent="0.25">
      <c r="A16" s="62" t="s">
        <v>55</v>
      </c>
      <c r="B16" s="17" t="s">
        <v>31</v>
      </c>
      <c r="C16" s="2"/>
      <c r="D16" s="3"/>
      <c r="E16" s="1"/>
      <c r="F16" s="1"/>
      <c r="G16" s="1"/>
    </row>
    <row r="17" spans="1:7" x14ac:dyDescent="0.25">
      <c r="A17" s="62"/>
      <c r="B17" s="19" t="s">
        <v>6</v>
      </c>
      <c r="C17" s="10"/>
      <c r="D17" s="3"/>
      <c r="E17" s="1"/>
      <c r="F17" s="1"/>
      <c r="G17" s="1"/>
    </row>
    <row r="18" spans="1:7" x14ac:dyDescent="0.25">
      <c r="A18" s="62"/>
      <c r="B18" s="19" t="s">
        <v>33</v>
      </c>
      <c r="C18" s="10"/>
      <c r="D18" s="3"/>
      <c r="E18" s="1"/>
      <c r="F18" s="1"/>
      <c r="G18" s="1"/>
    </row>
    <row r="19" spans="1:7" x14ac:dyDescent="0.25">
      <c r="A19" s="62"/>
      <c r="B19" s="19" t="s">
        <v>32</v>
      </c>
      <c r="C19" s="10"/>
      <c r="D19" s="3"/>
      <c r="E19" s="1"/>
      <c r="F19" s="1"/>
      <c r="G19" s="1"/>
    </row>
    <row r="20" spans="1:7" x14ac:dyDescent="0.25">
      <c r="A20" s="62"/>
      <c r="B20" s="19" t="s">
        <v>4</v>
      </c>
      <c r="C20" s="10"/>
      <c r="D20" s="3"/>
      <c r="E20" s="1"/>
      <c r="F20" s="1"/>
      <c r="G20" s="1"/>
    </row>
    <row r="21" spans="1:7" x14ac:dyDescent="0.25">
      <c r="A21" s="62"/>
      <c r="B21" s="19" t="s">
        <v>5</v>
      </c>
      <c r="C21" s="10"/>
      <c r="D21" s="3"/>
      <c r="E21" s="1"/>
      <c r="F21" s="1"/>
      <c r="G21" s="1"/>
    </row>
    <row r="22" spans="1:7" x14ac:dyDescent="0.25">
      <c r="A22" s="16"/>
      <c r="B22" s="18" t="s">
        <v>84</v>
      </c>
      <c r="C22" s="1"/>
      <c r="D22" s="4"/>
      <c r="E22" s="1"/>
      <c r="F22" s="1"/>
      <c r="G22" s="1"/>
    </row>
    <row r="23" spans="1:7" ht="18.75" x14ac:dyDescent="0.25">
      <c r="A23" s="58" t="s">
        <v>7</v>
      </c>
      <c r="B23" s="59"/>
      <c r="C23" s="59"/>
      <c r="D23" s="59"/>
      <c r="E23" s="59"/>
      <c r="F23" s="59"/>
      <c r="G23" s="60"/>
    </row>
    <row r="24" spans="1:7" ht="45" x14ac:dyDescent="0.25">
      <c r="A24" s="62" t="s">
        <v>56</v>
      </c>
      <c r="B24" s="17" t="s">
        <v>35</v>
      </c>
      <c r="C24" s="2"/>
      <c r="D24" s="3"/>
      <c r="E24" s="1"/>
      <c r="F24" s="1"/>
      <c r="G24" s="1"/>
    </row>
    <row r="25" spans="1:7" x14ac:dyDescent="0.25">
      <c r="A25" s="62"/>
      <c r="B25" s="19" t="s">
        <v>36</v>
      </c>
      <c r="C25" s="10"/>
      <c r="D25" s="2"/>
      <c r="E25" s="1"/>
      <c r="F25" s="1"/>
      <c r="G25" s="1"/>
    </row>
    <row r="26" spans="1:7" ht="45" x14ac:dyDescent="0.25">
      <c r="A26" s="16" t="s">
        <v>58</v>
      </c>
      <c r="B26" s="18" t="s">
        <v>57</v>
      </c>
      <c r="C26" s="10"/>
      <c r="D26" s="2"/>
      <c r="E26" s="1"/>
      <c r="F26" s="1"/>
      <c r="G26" s="1"/>
    </row>
    <row r="27" spans="1:7" ht="30" x14ac:dyDescent="0.25">
      <c r="A27" s="62" t="s">
        <v>59</v>
      </c>
      <c r="B27" s="18" t="s">
        <v>41</v>
      </c>
      <c r="C27" s="10"/>
      <c r="D27" s="2"/>
      <c r="E27" s="1"/>
      <c r="F27" s="1"/>
      <c r="G27" s="1"/>
    </row>
    <row r="28" spans="1:7" ht="30.75" customHeight="1" x14ac:dyDescent="0.25">
      <c r="A28" s="62"/>
      <c r="B28" s="19" t="s">
        <v>60</v>
      </c>
      <c r="C28" s="10"/>
      <c r="D28" s="2"/>
      <c r="E28" s="1"/>
      <c r="F28" s="1"/>
      <c r="G28" s="1"/>
    </row>
    <row r="29" spans="1:7" x14ac:dyDescent="0.25">
      <c r="A29" s="16"/>
      <c r="B29" s="18" t="s">
        <v>84</v>
      </c>
      <c r="C29" s="1"/>
      <c r="D29" s="4"/>
      <c r="E29" s="1"/>
      <c r="F29" s="1"/>
      <c r="G29" s="1"/>
    </row>
    <row r="30" spans="1:7" ht="18.75" x14ac:dyDescent="0.25">
      <c r="A30" s="58" t="s">
        <v>8</v>
      </c>
      <c r="B30" s="59"/>
      <c r="C30" s="59"/>
      <c r="D30" s="59"/>
      <c r="E30" s="59"/>
      <c r="F30" s="59"/>
      <c r="G30" s="60"/>
    </row>
    <row r="31" spans="1:7" ht="75" x14ac:dyDescent="0.25">
      <c r="A31" s="16" t="s">
        <v>42</v>
      </c>
      <c r="B31" s="17" t="s">
        <v>37</v>
      </c>
      <c r="C31" s="2"/>
      <c r="D31" s="2"/>
      <c r="E31" s="1"/>
      <c r="F31" s="1"/>
      <c r="G31" s="1"/>
    </row>
    <row r="32" spans="1:7" ht="45" x14ac:dyDescent="0.25">
      <c r="A32" s="62" t="s">
        <v>43</v>
      </c>
      <c r="B32" s="17" t="s">
        <v>81</v>
      </c>
      <c r="C32" s="2"/>
      <c r="D32" s="2"/>
      <c r="E32" s="1"/>
      <c r="F32" s="1"/>
      <c r="G32" s="1"/>
    </row>
    <row r="33" spans="1:7" ht="30" customHeight="1" x14ac:dyDescent="0.25">
      <c r="A33" s="62"/>
      <c r="B33" s="19" t="s">
        <v>39</v>
      </c>
      <c r="C33" s="2"/>
      <c r="D33" s="2"/>
      <c r="E33" s="1"/>
      <c r="F33" s="1"/>
      <c r="G33" s="1"/>
    </row>
    <row r="34" spans="1:7" ht="62.25" customHeight="1" x14ac:dyDescent="0.25">
      <c r="A34" s="16" t="s">
        <v>44</v>
      </c>
      <c r="B34" s="18" t="s">
        <v>38</v>
      </c>
      <c r="C34" s="2"/>
      <c r="D34" s="2"/>
      <c r="E34" s="1"/>
      <c r="F34" s="1"/>
      <c r="G34" s="1"/>
    </row>
    <row r="35" spans="1:7" ht="29.25" customHeight="1" x14ac:dyDescent="0.25">
      <c r="A35" s="62" t="s">
        <v>46</v>
      </c>
      <c r="B35" s="18" t="s">
        <v>61</v>
      </c>
      <c r="C35" s="2"/>
      <c r="D35" s="2"/>
      <c r="E35" s="1"/>
      <c r="F35" s="1"/>
      <c r="G35" s="1"/>
    </row>
    <row r="36" spans="1:7" ht="30" customHeight="1" x14ac:dyDescent="0.25">
      <c r="A36" s="62"/>
      <c r="B36" s="19" t="s">
        <v>62</v>
      </c>
      <c r="C36" s="2"/>
      <c r="D36" s="2"/>
      <c r="E36" s="1"/>
      <c r="F36" s="1"/>
      <c r="G36" s="1"/>
    </row>
    <row r="37" spans="1:7" ht="45" x14ac:dyDescent="0.25">
      <c r="A37" s="16" t="s">
        <v>45</v>
      </c>
      <c r="B37" s="17" t="s">
        <v>40</v>
      </c>
      <c r="C37" s="2"/>
      <c r="D37" s="2"/>
      <c r="E37" s="1"/>
      <c r="F37" s="1"/>
      <c r="G37" s="1"/>
    </row>
    <row r="38" spans="1:7" x14ac:dyDescent="0.25">
      <c r="A38" s="16"/>
      <c r="B38" s="18" t="s">
        <v>84</v>
      </c>
      <c r="C38" s="1"/>
      <c r="D38" s="4"/>
      <c r="E38" s="1"/>
      <c r="F38" s="1"/>
      <c r="G38" s="1"/>
    </row>
    <row r="39" spans="1:7" ht="18.75" x14ac:dyDescent="0.25">
      <c r="A39" s="58" t="s">
        <v>9</v>
      </c>
      <c r="B39" s="59"/>
      <c r="C39" s="59"/>
      <c r="D39" s="59"/>
      <c r="E39" s="59"/>
      <c r="F39" s="59"/>
      <c r="G39" s="60"/>
    </row>
    <row r="40" spans="1:7" x14ac:dyDescent="0.25">
      <c r="A40" s="16" t="s">
        <v>63</v>
      </c>
      <c r="B40" s="17" t="s">
        <v>64</v>
      </c>
      <c r="C40" s="2"/>
      <c r="D40" s="3" t="s">
        <v>13</v>
      </c>
      <c r="E40" s="1"/>
      <c r="F40" s="1"/>
      <c r="G40" s="1"/>
    </row>
    <row r="41" spans="1:7" ht="30" customHeight="1" x14ac:dyDescent="0.25">
      <c r="A41" s="62" t="s">
        <v>65</v>
      </c>
      <c r="B41" s="17" t="s">
        <v>66</v>
      </c>
      <c r="C41" s="2"/>
      <c r="D41" s="3"/>
      <c r="E41" s="1"/>
      <c r="F41" s="1"/>
      <c r="G41" s="1"/>
    </row>
    <row r="42" spans="1:7" x14ac:dyDescent="0.25">
      <c r="A42" s="62"/>
      <c r="B42" s="19" t="s">
        <v>93</v>
      </c>
      <c r="C42" s="2"/>
      <c r="D42" s="3" t="s">
        <v>94</v>
      </c>
      <c r="E42" s="1"/>
      <c r="F42" s="1"/>
      <c r="G42" s="1"/>
    </row>
    <row r="43" spans="1:7" x14ac:dyDescent="0.25">
      <c r="A43" s="62"/>
      <c r="B43" s="19" t="s">
        <v>95</v>
      </c>
      <c r="C43" s="2"/>
      <c r="D43" s="3" t="s">
        <v>94</v>
      </c>
      <c r="E43" s="1"/>
      <c r="F43" s="1"/>
      <c r="G43" s="1"/>
    </row>
    <row r="44" spans="1:7" ht="30" customHeight="1" x14ac:dyDescent="0.25">
      <c r="A44" s="62"/>
      <c r="B44" s="19" t="s">
        <v>96</v>
      </c>
      <c r="C44" s="2"/>
      <c r="D44" s="3" t="s">
        <v>67</v>
      </c>
      <c r="E44" s="1"/>
      <c r="F44" s="1"/>
      <c r="G44" s="1"/>
    </row>
    <row r="45" spans="1:7" x14ac:dyDescent="0.25">
      <c r="A45" s="62"/>
      <c r="B45" s="19" t="s">
        <v>68</v>
      </c>
      <c r="C45" s="2"/>
      <c r="D45" s="3" t="s">
        <v>71</v>
      </c>
      <c r="E45" s="1"/>
      <c r="F45" s="1"/>
      <c r="G45" s="1"/>
    </row>
    <row r="46" spans="1:7" x14ac:dyDescent="0.25">
      <c r="A46" s="62"/>
      <c r="B46" s="19" t="s">
        <v>69</v>
      </c>
      <c r="C46" s="2"/>
      <c r="D46" s="3" t="s">
        <v>71</v>
      </c>
      <c r="E46" s="1"/>
      <c r="F46" s="1"/>
      <c r="G46" s="1"/>
    </row>
    <row r="47" spans="1:7" x14ac:dyDescent="0.25">
      <c r="A47" s="62"/>
      <c r="B47" s="19" t="s">
        <v>70</v>
      </c>
      <c r="C47" s="2"/>
      <c r="D47" s="3" t="s">
        <v>71</v>
      </c>
      <c r="E47" s="1"/>
      <c r="F47" s="1"/>
      <c r="G47" s="1"/>
    </row>
    <row r="48" spans="1:7" ht="30" customHeight="1" x14ac:dyDescent="0.25">
      <c r="A48" s="16" t="s">
        <v>72</v>
      </c>
      <c r="B48" s="17" t="s">
        <v>86</v>
      </c>
      <c r="C48" s="2"/>
      <c r="D48" s="1"/>
      <c r="E48" s="1"/>
      <c r="F48" s="1"/>
      <c r="G48" s="1"/>
    </row>
    <row r="49" spans="1:7" ht="45" x14ac:dyDescent="0.25">
      <c r="A49" s="16" t="s">
        <v>73</v>
      </c>
      <c r="B49" s="17" t="s">
        <v>74</v>
      </c>
      <c r="C49" s="2"/>
      <c r="D49" s="1"/>
      <c r="E49" s="1"/>
      <c r="F49" s="1"/>
      <c r="G49" s="1"/>
    </row>
    <row r="50" spans="1:7" ht="45" x14ac:dyDescent="0.25">
      <c r="A50" s="16" t="s">
        <v>75</v>
      </c>
      <c r="B50" s="17" t="s">
        <v>76</v>
      </c>
      <c r="C50" s="2"/>
      <c r="D50" s="1"/>
      <c r="E50" s="1"/>
      <c r="F50" s="1"/>
      <c r="G50" s="1"/>
    </row>
    <row r="51" spans="1:7" x14ac:dyDescent="0.25">
      <c r="A51" s="16"/>
      <c r="B51" s="18" t="s">
        <v>84</v>
      </c>
      <c r="C51" s="1"/>
      <c r="D51" s="4"/>
      <c r="E51" s="1"/>
      <c r="F51" s="1"/>
      <c r="G51" s="1"/>
    </row>
    <row r="52" spans="1:7" ht="19.5" customHeight="1" x14ac:dyDescent="0.25"/>
    <row r="58" spans="1:7" x14ac:dyDescent="0.25">
      <c r="A58" s="13"/>
    </row>
    <row r="59" spans="1:7" x14ac:dyDescent="0.25">
      <c r="A59" s="13"/>
    </row>
  </sheetData>
  <mergeCells count="13">
    <mergeCell ref="A41:A47"/>
    <mergeCell ref="A32:A33"/>
    <mergeCell ref="A27:A28"/>
    <mergeCell ref="A24:A25"/>
    <mergeCell ref="A16:A21"/>
    <mergeCell ref="A35:A36"/>
    <mergeCell ref="A30:G30"/>
    <mergeCell ref="A39:G39"/>
    <mergeCell ref="A3:G3"/>
    <mergeCell ref="A8:G8"/>
    <mergeCell ref="A11:G11"/>
    <mergeCell ref="A23:G23"/>
    <mergeCell ref="A1:G1"/>
  </mergeCells>
  <pageMargins left="0.7" right="0.7" top="0.75" bottom="0.75" header="0.3" footer="0.3"/>
  <pageSetup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BE890-94DA-44C6-9369-37D84DC690D5}">
  <dimension ref="A1:B13"/>
  <sheetViews>
    <sheetView workbookViewId="0">
      <selection activeCell="C2" sqref="C2"/>
    </sheetView>
  </sheetViews>
  <sheetFormatPr defaultRowHeight="15" x14ac:dyDescent="0.25"/>
  <cols>
    <col min="1" max="1" width="41.85546875" customWidth="1"/>
    <col min="2" max="2" width="47.5703125" customWidth="1"/>
  </cols>
  <sheetData>
    <row r="1" spans="1:2" ht="18.75" x14ac:dyDescent="0.25">
      <c r="A1" s="63" t="s">
        <v>126</v>
      </c>
      <c r="B1" s="63"/>
    </row>
    <row r="2" spans="1:2" x14ac:dyDescent="0.25">
      <c r="A2" s="17" t="s">
        <v>114</v>
      </c>
      <c r="B2" s="25" t="s">
        <v>121</v>
      </c>
    </row>
    <row r="3" spans="1:2" ht="30" x14ac:dyDescent="0.25">
      <c r="A3" s="17" t="s">
        <v>115</v>
      </c>
      <c r="B3" s="26"/>
    </row>
    <row r="4" spans="1:2" ht="30" x14ac:dyDescent="0.25">
      <c r="A4" s="17" t="s">
        <v>119</v>
      </c>
      <c r="B4" s="25" t="s">
        <v>120</v>
      </c>
    </row>
    <row r="5" spans="1:2" ht="30" x14ac:dyDescent="0.25">
      <c r="A5" s="17" t="s">
        <v>82</v>
      </c>
      <c r="B5" s="27"/>
    </row>
    <row r="6" spans="1:2" ht="48" customHeight="1" x14ac:dyDescent="0.25">
      <c r="A6" s="17" t="s">
        <v>122</v>
      </c>
      <c r="B6" s="27"/>
    </row>
    <row r="8" spans="1:2" ht="18.75" x14ac:dyDescent="0.3">
      <c r="A8" s="64" t="s">
        <v>127</v>
      </c>
      <c r="B8" s="64"/>
    </row>
    <row r="9" spans="1:2" x14ac:dyDescent="0.25">
      <c r="A9" s="20" t="s">
        <v>128</v>
      </c>
      <c r="B9" s="1"/>
    </row>
    <row r="10" spans="1:2" x14ac:dyDescent="0.25">
      <c r="A10" s="20" t="s">
        <v>129</v>
      </c>
      <c r="B10" s="7" t="s">
        <v>136</v>
      </c>
    </row>
    <row r="11" spans="1:2" x14ac:dyDescent="0.25">
      <c r="A11" s="20" t="s">
        <v>130</v>
      </c>
      <c r="B11" s="1"/>
    </row>
    <row r="12" spans="1:2" x14ac:dyDescent="0.25">
      <c r="A12" s="20" t="s">
        <v>131</v>
      </c>
      <c r="B12" s="1"/>
    </row>
    <row r="13" spans="1:2" ht="30" customHeight="1" x14ac:dyDescent="0.25">
      <c r="A13" s="20" t="s">
        <v>122</v>
      </c>
      <c r="B13" s="1"/>
    </row>
  </sheetData>
  <mergeCells count="2">
    <mergeCell ref="A1:B1"/>
    <mergeCell ref="A8:B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
  <sheetViews>
    <sheetView zoomScaleNormal="100" workbookViewId="0">
      <selection activeCell="B5" sqref="B5"/>
    </sheetView>
  </sheetViews>
  <sheetFormatPr defaultRowHeight="15" x14ac:dyDescent="0.25"/>
  <cols>
    <col min="1" max="1" width="28.85546875" style="11" customWidth="1"/>
    <col min="2" max="4" width="26.7109375" customWidth="1"/>
    <col min="5" max="5" width="9.140625" customWidth="1"/>
    <col min="6" max="6" width="42.7109375" bestFit="1" customWidth="1"/>
    <col min="7" max="7" width="21" customWidth="1"/>
    <col min="8" max="8" width="7.85546875" customWidth="1"/>
    <col min="9" max="9" width="23.42578125" customWidth="1"/>
    <col min="10" max="10" width="13.7109375" customWidth="1"/>
    <col min="11" max="11" width="9" customWidth="1"/>
    <col min="12" max="12" width="7.85546875" customWidth="1"/>
    <col min="13" max="13" width="11" bestFit="1" customWidth="1"/>
  </cols>
  <sheetData>
    <row r="1" spans="1:13" ht="18.75" x14ac:dyDescent="0.3">
      <c r="A1" s="37" t="s">
        <v>11</v>
      </c>
      <c r="B1" s="37"/>
      <c r="C1" s="37"/>
      <c r="D1" s="37"/>
      <c r="E1" s="37"/>
      <c r="F1" s="37"/>
      <c r="G1" s="37"/>
      <c r="H1" s="37"/>
      <c r="I1" s="37"/>
      <c r="J1" s="37"/>
      <c r="K1" s="37"/>
      <c r="L1" s="37"/>
      <c r="M1" s="37"/>
    </row>
    <row r="2" spans="1:13" ht="15.75" x14ac:dyDescent="0.25">
      <c r="A2" s="22" t="s">
        <v>98</v>
      </c>
    </row>
    <row r="4" spans="1:13" ht="15.75" x14ac:dyDescent="0.25">
      <c r="A4" s="38" t="s">
        <v>99</v>
      </c>
      <c r="B4" s="39"/>
      <c r="C4" s="39"/>
      <c r="D4" s="40"/>
      <c r="E4" s="6"/>
      <c r="F4" s="65" t="s">
        <v>152</v>
      </c>
      <c r="G4" s="66"/>
      <c r="I4" s="67" t="s">
        <v>23</v>
      </c>
      <c r="J4" s="67"/>
      <c r="K4" s="67"/>
      <c r="L4" s="67"/>
      <c r="M4" s="67"/>
    </row>
    <row r="5" spans="1:13" ht="30" x14ac:dyDescent="0.25">
      <c r="A5" s="41" t="s">
        <v>153</v>
      </c>
      <c r="B5" s="10"/>
      <c r="C5" s="10"/>
      <c r="D5" s="10"/>
      <c r="E5" s="6"/>
      <c r="F5" s="20" t="s">
        <v>167</v>
      </c>
      <c r="G5" s="1"/>
      <c r="I5" s="20"/>
      <c r="J5" s="42" t="s">
        <v>154</v>
      </c>
      <c r="K5" s="42" t="s">
        <v>155</v>
      </c>
      <c r="L5" s="42" t="s">
        <v>22</v>
      </c>
      <c r="M5" s="43" t="s">
        <v>156</v>
      </c>
    </row>
    <row r="6" spans="1:13" x14ac:dyDescent="0.25">
      <c r="A6" s="44" t="s">
        <v>157</v>
      </c>
      <c r="B6" s="45"/>
      <c r="C6" s="45"/>
      <c r="D6" s="45"/>
      <c r="E6" s="6"/>
      <c r="F6" s="20" t="s">
        <v>168</v>
      </c>
      <c r="G6" s="1"/>
      <c r="I6" s="42" t="s">
        <v>20</v>
      </c>
      <c r="J6" s="46">
        <v>0.01</v>
      </c>
      <c r="K6" s="46">
        <v>0.03</v>
      </c>
      <c r="L6" s="46">
        <v>0.05</v>
      </c>
      <c r="M6" s="46">
        <v>0.17</v>
      </c>
    </row>
    <row r="7" spans="1:13" ht="30" x14ac:dyDescent="0.25">
      <c r="A7" s="18" t="s">
        <v>158</v>
      </c>
      <c r="B7" s="45">
        <v>20</v>
      </c>
      <c r="C7" s="45"/>
      <c r="D7" s="45"/>
      <c r="E7" s="6"/>
      <c r="F7" s="20" t="s">
        <v>15</v>
      </c>
      <c r="G7" s="1"/>
      <c r="I7" s="43" t="s">
        <v>21</v>
      </c>
      <c r="J7" s="47">
        <v>0.02</v>
      </c>
      <c r="K7" s="47">
        <v>0.04</v>
      </c>
      <c r="L7" s="47">
        <v>0.08</v>
      </c>
      <c r="M7" s="46">
        <v>0.17</v>
      </c>
    </row>
    <row r="8" spans="1:13" ht="45" x14ac:dyDescent="0.25">
      <c r="A8" s="48" t="s">
        <v>10</v>
      </c>
      <c r="B8" s="45" t="s">
        <v>156</v>
      </c>
      <c r="C8" s="45"/>
      <c r="D8" s="45"/>
      <c r="E8" s="6"/>
      <c r="F8" s="20" t="s">
        <v>14</v>
      </c>
      <c r="G8" s="1"/>
      <c r="I8" s="42" t="s">
        <v>159</v>
      </c>
      <c r="J8" s="47">
        <v>0.02</v>
      </c>
      <c r="K8" s="47">
        <v>0.08</v>
      </c>
      <c r="L8" s="47">
        <v>0.1</v>
      </c>
      <c r="M8" s="46">
        <v>0.17</v>
      </c>
    </row>
    <row r="9" spans="1:13" x14ac:dyDescent="0.25">
      <c r="A9" s="48" t="s">
        <v>19</v>
      </c>
      <c r="B9" s="10" t="s">
        <v>20</v>
      </c>
      <c r="C9" s="45"/>
      <c r="D9" s="45"/>
      <c r="E9" s="6"/>
      <c r="F9" s="20" t="s">
        <v>16</v>
      </c>
      <c r="G9" s="1"/>
    </row>
    <row r="10" spans="1:13" x14ac:dyDescent="0.25">
      <c r="A10" s="44" t="s">
        <v>160</v>
      </c>
      <c r="B10" s="45">
        <v>2008</v>
      </c>
      <c r="C10" s="45"/>
      <c r="D10" s="45"/>
      <c r="E10" s="6"/>
      <c r="F10" s="20" t="s">
        <v>18</v>
      </c>
      <c r="G10" s="1"/>
    </row>
    <row r="11" spans="1:13" ht="30" x14ac:dyDescent="0.25">
      <c r="A11" s="18" t="s">
        <v>161</v>
      </c>
      <c r="B11" s="45">
        <v>6</v>
      </c>
      <c r="C11" s="45"/>
      <c r="D11" s="45"/>
      <c r="F11" s="20" t="s">
        <v>17</v>
      </c>
      <c r="G11" s="23"/>
    </row>
    <row r="12" spans="1:13" ht="14.45" customHeight="1" x14ac:dyDescent="0.25">
      <c r="A12" s="44" t="s">
        <v>162</v>
      </c>
      <c r="B12" s="49">
        <f>IFERROR(VLOOKUP(B9,$I$5:$M$8,MATCH(B8,$I$5:$M$5,0),FALSE)*IF(ISBLANK(B10)=TRUE,1,(1-IF(B10&gt;=2010,0,(2010-B10)*0.1)))*IF(ISBLANK(B11),1,B11/12),"")</f>
        <v>6.8000000000000005E-2</v>
      </c>
      <c r="C12" s="49" t="str">
        <f t="shared" ref="C12:D12" si="0">IFERROR(VLOOKUP(C9,$I$5:$M$8,MATCH(C8,$I$5:$M$5,0),FALSE)*IF(ISBLANK(C10)=TRUE,1,(1-IF(C10&gt;=2010,0,(2010-C10)*0.1)))*IF(ISBLANK(C11),1,C11/12),"")</f>
        <v/>
      </c>
      <c r="D12" s="49" t="str">
        <f t="shared" si="0"/>
        <v/>
      </c>
      <c r="F12" s="12"/>
    </row>
    <row r="13" spans="1:13" ht="30" x14ac:dyDescent="0.25">
      <c r="A13" s="18" t="s">
        <v>163</v>
      </c>
      <c r="B13" s="50">
        <f>IFERROR(B7*B12,"")</f>
        <v>1.36</v>
      </c>
      <c r="C13" s="50" t="str">
        <f t="shared" ref="C13:D13" si="1">IFERROR(C7*C12,"")</f>
        <v/>
      </c>
      <c r="D13" s="50" t="str">
        <f t="shared" si="1"/>
        <v/>
      </c>
      <c r="F13" s="68" t="s">
        <v>169</v>
      </c>
      <c r="G13" s="68"/>
    </row>
    <row r="14" spans="1:13" x14ac:dyDescent="0.25">
      <c r="A14" s="51" t="s">
        <v>164</v>
      </c>
      <c r="B14" s="52"/>
      <c r="C14" s="52"/>
      <c r="D14" s="52"/>
      <c r="F14" s="68"/>
      <c r="G14" s="68"/>
    </row>
    <row r="15" spans="1:13" ht="45" x14ac:dyDescent="0.25">
      <c r="A15" s="18" t="s">
        <v>165</v>
      </c>
      <c r="B15" s="1"/>
      <c r="C15" s="1"/>
      <c r="D15" s="1"/>
      <c r="F15" s="68"/>
      <c r="G15" s="68"/>
    </row>
    <row r="16" spans="1:13" x14ac:dyDescent="0.25">
      <c r="A16" s="44" t="s">
        <v>162</v>
      </c>
      <c r="B16" s="53">
        <v>0.02</v>
      </c>
      <c r="C16" s="53">
        <v>0.02</v>
      </c>
      <c r="D16" s="53">
        <v>0.02</v>
      </c>
    </row>
    <row r="17" spans="1:4" ht="30" x14ac:dyDescent="0.25">
      <c r="A17" s="18" t="s">
        <v>166</v>
      </c>
      <c r="B17" s="1"/>
      <c r="C17" s="1"/>
      <c r="D17" s="1"/>
    </row>
  </sheetData>
  <mergeCells count="3">
    <mergeCell ref="F4:G4"/>
    <mergeCell ref="I4:M4"/>
    <mergeCell ref="F13:G15"/>
  </mergeCells>
  <dataValidations count="3">
    <dataValidation type="list" allowBlank="1" showInputMessage="1" showErrorMessage="1" sqref="B9" xr:uid="{AAA0027D-7AF0-46F1-A456-03706C0DD374}">
      <formula1>$I$6:$I$8</formula1>
    </dataValidation>
    <dataValidation type="list" allowBlank="1" showInputMessage="1" showErrorMessage="1" sqref="B8:D8" xr:uid="{5369411A-B36C-46E6-99E4-D7AC170D6421}">
      <formula1>$J$5:$M$5</formula1>
    </dataValidation>
    <dataValidation type="list" allowBlank="1" showInputMessage="1" showErrorMessage="1" sqref="C9:D9" xr:uid="{66662561-F43E-44E4-8080-E378BEB9512B}">
      <formula1>$J$5:$J$7</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4698-87A4-4CEF-8764-8874611297EB}">
  <dimension ref="A1:S14"/>
  <sheetViews>
    <sheetView zoomScale="80" zoomScaleNormal="80" workbookViewId="0">
      <selection activeCell="B3" sqref="B3"/>
    </sheetView>
  </sheetViews>
  <sheetFormatPr defaultRowHeight="15" x14ac:dyDescent="0.25"/>
  <cols>
    <col min="1" max="1" width="38.42578125" style="8" customWidth="1"/>
    <col min="2" max="2" width="54.28515625" customWidth="1"/>
    <col min="3" max="3" width="50.140625" customWidth="1"/>
  </cols>
  <sheetData>
    <row r="1" spans="1:19" ht="18.75" x14ac:dyDescent="0.3">
      <c r="A1" s="69" t="s">
        <v>100</v>
      </c>
      <c r="B1" s="69"/>
      <c r="C1" s="69"/>
      <c r="D1" s="69"/>
      <c r="E1" s="69"/>
      <c r="F1" s="69"/>
      <c r="G1" s="69"/>
      <c r="H1" s="69"/>
      <c r="I1" s="69"/>
      <c r="J1" s="69"/>
      <c r="K1" s="69"/>
      <c r="L1" s="69"/>
      <c r="M1" s="69"/>
      <c r="N1" s="69"/>
      <c r="O1" s="69"/>
      <c r="P1" s="69"/>
      <c r="Q1" s="69"/>
      <c r="R1" s="69"/>
      <c r="S1" s="69"/>
    </row>
    <row r="2" spans="1:19" x14ac:dyDescent="0.25">
      <c r="A2" s="2"/>
      <c r="B2" s="1" t="s">
        <v>103</v>
      </c>
      <c r="C2" s="1" t="s">
        <v>103</v>
      </c>
    </row>
    <row r="3" spans="1:19" ht="30" x14ac:dyDescent="0.25">
      <c r="A3" s="17" t="s">
        <v>101</v>
      </c>
      <c r="B3" s="1"/>
      <c r="C3" s="1"/>
    </row>
    <row r="4" spans="1:19" x14ac:dyDescent="0.25">
      <c r="A4" s="17" t="s">
        <v>88</v>
      </c>
      <c r="B4" s="1"/>
      <c r="C4" s="1"/>
    </row>
    <row r="5" spans="1:19" ht="30" x14ac:dyDescent="0.25">
      <c r="A5" s="17" t="s">
        <v>89</v>
      </c>
      <c r="B5" s="1"/>
      <c r="C5" s="1"/>
    </row>
    <row r="6" spans="1:19" ht="30" x14ac:dyDescent="0.25">
      <c r="A6" s="17" t="s">
        <v>90</v>
      </c>
      <c r="B6" s="1"/>
      <c r="C6" s="1"/>
    </row>
    <row r="8" spans="1:19" ht="18.75" x14ac:dyDescent="0.3">
      <c r="A8" s="69" t="s">
        <v>91</v>
      </c>
      <c r="B8" s="69"/>
    </row>
    <row r="9" spans="1:19" ht="30" x14ac:dyDescent="0.25">
      <c r="A9" s="17" t="s">
        <v>102</v>
      </c>
      <c r="B9" s="1"/>
    </row>
    <row r="10" spans="1:19" ht="30" x14ac:dyDescent="0.25">
      <c r="A10" s="17" t="s">
        <v>92</v>
      </c>
      <c r="B10" s="1"/>
    </row>
    <row r="12" spans="1:19" ht="18.75" x14ac:dyDescent="0.3">
      <c r="A12" s="70" t="s">
        <v>123</v>
      </c>
      <c r="B12" s="71"/>
    </row>
    <row r="13" spans="1:19" ht="45" x14ac:dyDescent="0.25">
      <c r="A13" s="17" t="s">
        <v>125</v>
      </c>
      <c r="B13" s="54" t="s">
        <v>124</v>
      </c>
    </row>
    <row r="14" spans="1:19" ht="33.75" customHeight="1" x14ac:dyDescent="0.25"/>
  </sheetData>
  <mergeCells count="3">
    <mergeCell ref="A1:S1"/>
    <mergeCell ref="A8:B8"/>
    <mergeCell ref="A12:B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BFDC-721F-44C3-AB8E-697FF1267649}">
  <dimension ref="A1:C13"/>
  <sheetViews>
    <sheetView zoomScaleNormal="100" workbookViewId="0">
      <selection activeCell="B3" sqref="B3"/>
    </sheetView>
  </sheetViews>
  <sheetFormatPr defaultRowHeight="15" x14ac:dyDescent="0.25"/>
  <cols>
    <col min="1" max="1" width="53.5703125" customWidth="1"/>
    <col min="2" max="2" width="63.28515625" bestFit="1" customWidth="1"/>
    <col min="4" max="4" width="23.42578125" customWidth="1"/>
  </cols>
  <sheetData>
    <row r="1" spans="1:3" ht="18.75" x14ac:dyDescent="0.3">
      <c r="A1" s="64" t="s">
        <v>85</v>
      </c>
      <c r="B1" s="64"/>
    </row>
    <row r="2" spans="1:3" ht="16.5" customHeight="1" x14ac:dyDescent="0.25">
      <c r="A2" s="72" t="s">
        <v>108</v>
      </c>
      <c r="B2" s="72"/>
    </row>
    <row r="3" spans="1:3" ht="16.5" customHeight="1" x14ac:dyDescent="0.25">
      <c r="A3" s="19" t="s">
        <v>113</v>
      </c>
      <c r="B3" s="7" t="s">
        <v>170</v>
      </c>
      <c r="C3" s="24"/>
    </row>
    <row r="4" spans="1:3" ht="30" x14ac:dyDescent="0.25">
      <c r="A4" s="19" t="s">
        <v>87</v>
      </c>
      <c r="B4" s="7" t="s">
        <v>112</v>
      </c>
      <c r="C4" s="24"/>
    </row>
    <row r="5" spans="1:3" x14ac:dyDescent="0.25">
      <c r="A5" s="17" t="s">
        <v>104</v>
      </c>
      <c r="B5" s="7" t="s">
        <v>109</v>
      </c>
    </row>
    <row r="6" spans="1:3" x14ac:dyDescent="0.25">
      <c r="A6" s="17" t="s">
        <v>105</v>
      </c>
      <c r="B6" s="7" t="s">
        <v>110</v>
      </c>
    </row>
    <row r="7" spans="1:3" ht="30" x14ac:dyDescent="0.25">
      <c r="A7" s="17" t="s">
        <v>106</v>
      </c>
      <c r="B7" s="7" t="s">
        <v>111</v>
      </c>
    </row>
    <row r="8" spans="1:3" ht="30" x14ac:dyDescent="0.25">
      <c r="A8" s="17" t="s">
        <v>107</v>
      </c>
      <c r="B8" s="7" t="s">
        <v>111</v>
      </c>
    </row>
    <row r="9" spans="1:3" x14ac:dyDescent="0.25">
      <c r="A9" s="17" t="s">
        <v>132</v>
      </c>
      <c r="B9" s="1"/>
    </row>
    <row r="10" spans="1:3" ht="30" x14ac:dyDescent="0.25">
      <c r="A10" s="19" t="s">
        <v>133</v>
      </c>
      <c r="B10" s="1"/>
    </row>
    <row r="11" spans="1:3" ht="30" x14ac:dyDescent="0.25">
      <c r="A11" s="17" t="s">
        <v>171</v>
      </c>
      <c r="B11" s="1"/>
    </row>
    <row r="12" spans="1:3" ht="30" x14ac:dyDescent="0.25">
      <c r="A12" s="17" t="s">
        <v>134</v>
      </c>
      <c r="B12" s="1"/>
    </row>
    <row r="13" spans="1:3" ht="30" x14ac:dyDescent="0.25">
      <c r="A13" s="17" t="s">
        <v>135</v>
      </c>
      <c r="B13" s="1"/>
    </row>
  </sheetData>
  <mergeCells count="2">
    <mergeCell ref="A1:B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Front Page</vt:lpstr>
      <vt:lpstr>MCM Reporting</vt:lpstr>
      <vt:lpstr>Additional Reporting</vt:lpstr>
      <vt:lpstr>NonStructural BMPs</vt:lpstr>
      <vt:lpstr>FRP Implementation</vt:lpstr>
      <vt:lpstr>PCP Development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VTDEC</dc:creator>
  <cp:lastModifiedBy>Administrator</cp:lastModifiedBy>
  <cp:lastPrinted>2019-11-06T13:56:43Z</cp:lastPrinted>
  <dcterms:created xsi:type="dcterms:W3CDTF">2017-05-17T15:08:11Z</dcterms:created>
  <dcterms:modified xsi:type="dcterms:W3CDTF">2019-11-21T19:55:48Z</dcterms:modified>
</cp:coreProperties>
</file>