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4.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drawings/drawing5.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mc:AlternateContent xmlns:mc="http://schemas.openxmlformats.org/markup-compatibility/2006">
    <mc:Choice Requires="x15">
      <x15ac:absPath xmlns:x15ac="http://schemas.microsoft.com/office/spreadsheetml/2010/11/ac" url="Y:\WSMD_Storm\Program Management &amp; Development\Operational\Stormwater Manual Revisions\2017 Docs and Outreach\SW Design Examples OCE\Repackaged as Application\HDR\"/>
    </mc:Choice>
  </mc:AlternateContent>
  <bookViews>
    <workbookView xWindow="0" yWindow="0" windowWidth="21084" windowHeight="7356" firstSheet="2" activeTab="4"/>
  </bookViews>
  <sheets>
    <sheet name="Preface" sheetId="4" r:id="rId1"/>
    <sheet name="STP Evaluation Flowchart" sheetId="3" r:id="rId2"/>
    <sheet name="STP Matrix - SN1" sheetId="1" r:id="rId3"/>
    <sheet name="STP Matrix - SN2" sheetId="14" r:id="rId4"/>
    <sheet name="STP Matrix - SN3" sheetId="15" r:id="rId5"/>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15" l="1"/>
  <c r="I7" i="14"/>
  <c r="I7" i="1" l="1"/>
  <c r="F37" i="15" l="1"/>
  <c r="K32" i="15"/>
  <c r="J32" i="15"/>
  <c r="I32" i="15"/>
  <c r="H32" i="15"/>
  <c r="G32" i="15"/>
  <c r="F32" i="15"/>
  <c r="E32" i="15"/>
  <c r="K31" i="15"/>
  <c r="J31" i="15"/>
  <c r="G31" i="15"/>
  <c r="F31" i="15"/>
  <c r="E31" i="15"/>
  <c r="K30" i="15"/>
  <c r="J30" i="15"/>
  <c r="G30" i="15"/>
  <c r="F30" i="15"/>
  <c r="E30" i="15"/>
  <c r="K29" i="15"/>
  <c r="J29" i="15"/>
  <c r="G29" i="15"/>
  <c r="F29" i="15"/>
  <c r="E29" i="15"/>
  <c r="K28" i="15"/>
  <c r="J28" i="15"/>
  <c r="G28" i="15"/>
  <c r="F28" i="15"/>
  <c r="E28" i="15"/>
  <c r="K27" i="15"/>
  <c r="J27" i="15"/>
  <c r="G27" i="15"/>
  <c r="F27" i="15"/>
  <c r="E27" i="15"/>
  <c r="E26" i="15"/>
  <c r="F25" i="15"/>
  <c r="E25" i="15"/>
  <c r="K24" i="15"/>
  <c r="J24" i="15"/>
  <c r="G24" i="15"/>
  <c r="F24" i="15"/>
  <c r="E24" i="15"/>
  <c r="K23" i="15"/>
  <c r="J23" i="15"/>
  <c r="G23" i="15"/>
  <c r="E23" i="15"/>
  <c r="I22" i="15"/>
  <c r="H21" i="15"/>
  <c r="I20" i="15"/>
  <c r="H20" i="15"/>
  <c r="K19" i="15"/>
  <c r="J19" i="15"/>
  <c r="I19" i="15"/>
  <c r="I15" i="15" s="1"/>
  <c r="H19" i="15"/>
  <c r="G19" i="15"/>
  <c r="F19" i="15"/>
  <c r="E19" i="15"/>
  <c r="K18" i="15"/>
  <c r="J18" i="15"/>
  <c r="I18" i="15"/>
  <c r="H18" i="15"/>
  <c r="G18" i="15"/>
  <c r="F18" i="15"/>
  <c r="E18" i="15"/>
  <c r="K17" i="15"/>
  <c r="K15" i="15" s="1"/>
  <c r="J17" i="15"/>
  <c r="G17" i="15"/>
  <c r="G15" i="15" s="1"/>
  <c r="F17" i="15"/>
  <c r="E17" i="15"/>
  <c r="E15" i="15" s="1"/>
  <c r="J15" i="15"/>
  <c r="H15" i="15"/>
  <c r="F15" i="15"/>
  <c r="F37" i="14"/>
  <c r="K32" i="14"/>
  <c r="J32" i="14"/>
  <c r="I32" i="14"/>
  <c r="H32" i="14"/>
  <c r="G32" i="14"/>
  <c r="F32" i="14"/>
  <c r="E32" i="14"/>
  <c r="K31" i="14"/>
  <c r="J31" i="14"/>
  <c r="G31" i="14"/>
  <c r="F31" i="14"/>
  <c r="E31" i="14"/>
  <c r="K30" i="14"/>
  <c r="J30" i="14"/>
  <c r="G30" i="14"/>
  <c r="F30" i="14"/>
  <c r="E30" i="14"/>
  <c r="K29" i="14"/>
  <c r="J29" i="14"/>
  <c r="G29" i="14"/>
  <c r="F29" i="14"/>
  <c r="E29" i="14"/>
  <c r="K28" i="14"/>
  <c r="J28" i="14"/>
  <c r="G28" i="14"/>
  <c r="F28" i="14"/>
  <c r="E28" i="14"/>
  <c r="K27" i="14"/>
  <c r="J27" i="14"/>
  <c r="G27" i="14"/>
  <c r="F27" i="14"/>
  <c r="E27" i="14"/>
  <c r="E26" i="14"/>
  <c r="F25" i="14"/>
  <c r="E25" i="14"/>
  <c r="K24" i="14"/>
  <c r="J24" i="14"/>
  <c r="G24" i="14"/>
  <c r="F24" i="14"/>
  <c r="E24" i="14"/>
  <c r="K23" i="14"/>
  <c r="J23" i="14"/>
  <c r="G23" i="14"/>
  <c r="E23" i="14"/>
  <c r="I22" i="14"/>
  <c r="H21" i="14"/>
  <c r="I20" i="14"/>
  <c r="H20" i="14"/>
  <c r="K19" i="14"/>
  <c r="J19" i="14"/>
  <c r="I19" i="14"/>
  <c r="I15" i="14" s="1"/>
  <c r="H19" i="14"/>
  <c r="G19" i="14"/>
  <c r="F19" i="14"/>
  <c r="E19" i="14"/>
  <c r="K18" i="14"/>
  <c r="J18" i="14"/>
  <c r="I18" i="14"/>
  <c r="H18" i="14"/>
  <c r="G18" i="14"/>
  <c r="F18" i="14"/>
  <c r="E18" i="14"/>
  <c r="K17" i="14"/>
  <c r="K15" i="14" s="1"/>
  <c r="J17" i="14"/>
  <c r="G17" i="14"/>
  <c r="G15" i="14" s="1"/>
  <c r="F17" i="14"/>
  <c r="E17" i="14"/>
  <c r="E15" i="14" s="1"/>
  <c r="A14" i="14" s="1"/>
  <c r="J15" i="14"/>
  <c r="H15" i="14"/>
  <c r="F15" i="14"/>
  <c r="F37" i="1"/>
  <c r="A14" i="15" l="1"/>
  <c r="K24" i="1"/>
  <c r="J24" i="1"/>
  <c r="G24" i="1"/>
  <c r="F24" i="1"/>
  <c r="E24" i="1"/>
  <c r="K32" i="1" l="1"/>
  <c r="J32" i="1"/>
  <c r="I32" i="1"/>
  <c r="H32" i="1"/>
  <c r="G32" i="1"/>
  <c r="F32" i="1"/>
  <c r="E32" i="1"/>
  <c r="E31" i="1"/>
  <c r="F31" i="1"/>
  <c r="G31" i="1"/>
  <c r="J31" i="1"/>
  <c r="K31" i="1"/>
  <c r="K30" i="1"/>
  <c r="J30" i="1"/>
  <c r="G30" i="1"/>
  <c r="F30" i="1"/>
  <c r="E30" i="1"/>
  <c r="E29" i="1"/>
  <c r="K29" i="1" l="1"/>
  <c r="J29" i="1"/>
  <c r="G29" i="1"/>
  <c r="F29" i="1"/>
  <c r="K28" i="1"/>
  <c r="J28" i="1"/>
  <c r="G28" i="1"/>
  <c r="F28" i="1"/>
  <c r="E28" i="1"/>
  <c r="K27" i="1"/>
  <c r="J27" i="1"/>
  <c r="G27" i="1"/>
  <c r="F27" i="1"/>
  <c r="E27" i="1"/>
  <c r="E26" i="1"/>
  <c r="F25" i="1"/>
  <c r="E25" i="1"/>
  <c r="K23" i="1"/>
  <c r="J23" i="1"/>
  <c r="G23" i="1"/>
  <c r="E23" i="1"/>
  <c r="I22" i="1"/>
  <c r="I20" i="1"/>
  <c r="H21" i="1"/>
  <c r="H20" i="1"/>
  <c r="K19" i="1" l="1"/>
  <c r="J19" i="1"/>
  <c r="I19" i="1"/>
  <c r="I15" i="1" s="1"/>
  <c r="H19" i="1"/>
  <c r="G19" i="1"/>
  <c r="F19" i="1"/>
  <c r="E19" i="1"/>
  <c r="K18" i="1"/>
  <c r="J18" i="1"/>
  <c r="I18" i="1"/>
  <c r="H18" i="1"/>
  <c r="G18" i="1"/>
  <c r="F18" i="1"/>
  <c r="E18" i="1"/>
  <c r="J17" i="1"/>
  <c r="J15" i="1" s="1"/>
  <c r="K17" i="1"/>
  <c r="G17" i="1"/>
  <c r="F17" i="1"/>
  <c r="F15" i="1" s="1"/>
  <c r="E17" i="1"/>
  <c r="E15" i="1" s="1"/>
  <c r="H15" i="1" l="1"/>
  <c r="K15" i="1"/>
  <c r="G15" i="1"/>
  <c r="A14" i="1" l="1"/>
</calcChain>
</file>

<file path=xl/sharedStrings.xml><?xml version="1.0" encoding="utf-8"?>
<sst xmlns="http://schemas.openxmlformats.org/spreadsheetml/2006/main" count="317" uniqueCount="77">
  <si>
    <t>Simple Disconnection</t>
  </si>
  <si>
    <t>Disconnection to Filter Strips or Vegetated Buffer</t>
  </si>
  <si>
    <t>Infiltration Basin/ Trench/ Chamber</t>
  </si>
  <si>
    <t>Bottom of practice would be below seasonal high water table</t>
  </si>
  <si>
    <t>Are natural slopes where an infiltration trench or basin could be sited greater than 15%</t>
  </si>
  <si>
    <t>Is the slope of the filter strip greater than 15%</t>
  </si>
  <si>
    <t>Is the slope of the vegetated buffer greater than 8%</t>
  </si>
  <si>
    <t>Will runoff to the practice include discharge from a hotspot landuse or activity?</t>
  </si>
  <si>
    <t>Drywell</t>
  </si>
  <si>
    <t>n/a</t>
  </si>
  <si>
    <t>Drywells</t>
  </si>
  <si>
    <t>Step 2: Assess the feasibility of using Tier 1 Practices</t>
  </si>
  <si>
    <t>Seasonal high water table or bedrock would be less than 3 feet from the bottom of the practice.</t>
  </si>
  <si>
    <t>Seasonal high water table or bedrock would be less than 1 foot from the bottom of the practice.</t>
  </si>
  <si>
    <t>STP Selection Tool</t>
  </si>
  <si>
    <t>1. These practices do not require specific justification due to feasibility limitations</t>
  </si>
  <si>
    <t>Is the Water Quality Treatment Standard entirely managed with Tier 2 Practices?</t>
  </si>
  <si>
    <t>STP Evaluation Flowchart</t>
  </si>
  <si>
    <t>Infiltration Basins, Trenches, Chambers</t>
  </si>
  <si>
    <t>Gravel Wetlands</t>
  </si>
  <si>
    <t>Wet Ponds</t>
  </si>
  <si>
    <t>Shallow Surface Wetlands</t>
  </si>
  <si>
    <r>
      <rPr>
        <i/>
        <vertAlign val="superscript"/>
        <sz val="9"/>
        <color theme="1"/>
        <rFont val="Calibri"/>
        <family val="2"/>
        <scheme val="minor"/>
      </rPr>
      <t xml:space="preserve">3 </t>
    </r>
    <r>
      <rPr>
        <i/>
        <sz val="9"/>
        <color theme="1"/>
        <rFont val="Calibri"/>
        <family val="2"/>
        <scheme val="minor"/>
      </rPr>
      <t>These STPs generally meet 50-60% TP removal and achieve</t>
    </r>
  </si>
  <si>
    <t>80% TSS removal, and the Tv credit is equivalent to volume</t>
  </si>
  <si>
    <t>stored below the sump/underdrain, if applicable.</t>
  </si>
  <si>
    <t>STP Selection Matrix</t>
  </si>
  <si>
    <r>
      <t>Tier 1 Practices</t>
    </r>
    <r>
      <rPr>
        <b/>
        <vertAlign val="superscript"/>
        <sz val="11"/>
        <color theme="1"/>
        <rFont val="Calibri"/>
        <family val="2"/>
        <scheme val="minor"/>
      </rPr>
      <t>1</t>
    </r>
  </si>
  <si>
    <r>
      <rPr>
        <i/>
        <vertAlign val="superscript"/>
        <sz val="9"/>
        <color theme="1"/>
        <rFont val="Calibri"/>
        <family val="2"/>
        <scheme val="minor"/>
      </rPr>
      <t xml:space="preserve">1 </t>
    </r>
    <r>
      <rPr>
        <i/>
        <sz val="9"/>
        <color theme="1"/>
        <rFont val="Calibri"/>
        <family val="2"/>
        <scheme val="minor"/>
      </rPr>
      <t>These STPs generally exceed 80% TP removal and generally achieve</t>
    </r>
  </si>
  <si>
    <r>
      <t>Tier 2 Practices</t>
    </r>
    <r>
      <rPr>
        <b/>
        <vertAlign val="superscript"/>
        <sz val="11"/>
        <color theme="1"/>
        <rFont val="Calibri"/>
        <family val="2"/>
        <scheme val="minor"/>
      </rPr>
      <t>2</t>
    </r>
  </si>
  <si>
    <r>
      <t>Tier 3 Practices</t>
    </r>
    <r>
      <rPr>
        <b/>
        <vertAlign val="superscript"/>
        <sz val="11"/>
        <color theme="1"/>
        <rFont val="Calibri"/>
        <family val="2"/>
        <scheme val="minor"/>
      </rPr>
      <t>3</t>
    </r>
  </si>
  <si>
    <t>98% TSS removal, and the Tv credit equivalent to volume infiltrated.</t>
  </si>
  <si>
    <t xml:space="preserve">(USEPA BMP Performance Curves, National Stormwater Database, </t>
  </si>
  <si>
    <t>International Stormwater Database)</t>
  </si>
  <si>
    <t>the sump/underdrain.</t>
  </si>
  <si>
    <r>
      <rPr>
        <i/>
        <vertAlign val="superscript"/>
        <sz val="9"/>
        <color theme="1"/>
        <rFont val="Calibri"/>
        <family val="2"/>
        <scheme val="minor"/>
      </rPr>
      <t xml:space="preserve">2 </t>
    </r>
    <r>
      <rPr>
        <i/>
        <sz val="9"/>
        <color theme="1"/>
        <rFont val="Calibri"/>
        <family val="2"/>
        <scheme val="minor"/>
      </rPr>
      <t>These STPs generally meet 60-80% TP removal and generally achieve</t>
    </r>
  </si>
  <si>
    <t>80-97% TSS removal, and the Tv credit equivalent to volume stored below</t>
  </si>
  <si>
    <t>Step 3: Other feasibility constraints for remaining Tier 1 and Tier 2 practices</t>
  </si>
  <si>
    <t>Is the slope of the vegetated buffer greater than 15%</t>
  </si>
  <si>
    <t>Will the practice be located within 150 feet of a drinking water source located in an unconfined aquifer?</t>
  </si>
  <si>
    <t>Will the practice be located within 100 feet of a drinking water source located in bedrock or a confined unconsolidated aquifer?</t>
  </si>
  <si>
    <t>Will the practice be located within 200 feet of non-transient non-community groundwater source?</t>
  </si>
  <si>
    <t>Will the practice be located within Zone 1 or Zone 2 of a public community groundwater source protection area?</t>
  </si>
  <si>
    <t>Will the practice violate any restrictions of the Vermont Wastewater and Potable Water Supply Rules, or their replacement?</t>
  </si>
  <si>
    <t>Bioretention (designed to infiltrate)</t>
  </si>
  <si>
    <t>Dry Swales (designed to infiltrate)</t>
  </si>
  <si>
    <t>Filters (designed to infiltrate)</t>
  </si>
  <si>
    <t>Feasibility Restriction</t>
  </si>
  <si>
    <t>Complete the matrix below in its entirety for each drainage area.</t>
  </si>
  <si>
    <t>Disconnection to Filter Strips and Vegetated Buffers</t>
  </si>
  <si>
    <t>Infiltration Basins/ Trenches/ Chambers</t>
  </si>
  <si>
    <t xml:space="preserve">If, following completion of Step 2 of the STP Selection Tool there are no Tier 1 Practices available for use on the project site, designers shall consider the use of Tier 2 practices  for treatment of the Water Quality Treatment Standard.  </t>
  </si>
  <si>
    <t>Discharge Point:</t>
  </si>
  <si>
    <t>Project Name:</t>
  </si>
  <si>
    <t>Step 1: Is the Water Quality Treatment Standard entirely managed with one or more of the following Tier 1 practices?</t>
  </si>
  <si>
    <t>Dry Wells</t>
  </si>
  <si>
    <t>Bioretention (designed for infiltration)</t>
  </si>
  <si>
    <t>Dry Swales (designed for infiltration)</t>
  </si>
  <si>
    <t>Disconnection to Filter Strip or Vegetated Buffer</t>
  </si>
  <si>
    <t>Dry Swales (not designed for infiltration)</t>
  </si>
  <si>
    <t>Filtering Systems (not designed for infiltration)</t>
  </si>
  <si>
    <t>Bioretention (infiltrating)</t>
  </si>
  <si>
    <t>Dry Swales (infiltrating)</t>
  </si>
  <si>
    <t>Filters (infiltrating)</t>
  </si>
  <si>
    <t>Do underlying soils have an infiltration rate of less than 0.2 inches per hour, as confirmed by field geotechnical tests or are classified as Hydrologic Soil Group D according to the NRCS Soil survey?</t>
  </si>
  <si>
    <t>Practice Availability for Water Quality Treatment?</t>
  </si>
  <si>
    <t>Is the site a brownfield or contaminated site where infiltration is restricted or where infiltration would increase the threat of pollution migration, as confirmed in writing by the Department’s Waste Management and Prevention Division?</t>
  </si>
  <si>
    <t>Practice Availability Based on Restrictions</t>
  </si>
  <si>
    <t>Response</t>
  </si>
  <si>
    <r>
      <t>Permeable Pavement</t>
    </r>
    <r>
      <rPr>
        <vertAlign val="superscript"/>
        <sz val="10"/>
        <color theme="1"/>
        <rFont val="Calibri"/>
        <family val="2"/>
        <scheme val="minor"/>
      </rPr>
      <t>1</t>
    </r>
    <r>
      <rPr>
        <sz val="10"/>
        <color theme="1"/>
        <rFont val="Calibri"/>
        <family val="2"/>
        <scheme val="minor"/>
      </rPr>
      <t xml:space="preserve"> </t>
    </r>
  </si>
  <si>
    <r>
      <t>Reforestation</t>
    </r>
    <r>
      <rPr>
        <vertAlign val="superscript"/>
        <sz val="10"/>
        <color theme="1"/>
        <rFont val="Calibri"/>
        <family val="2"/>
        <scheme val="minor"/>
      </rPr>
      <t>1</t>
    </r>
  </si>
  <si>
    <t>Will the practice be located within 75 feet down-gradient of a wastewater disposal area system, within 35 feet up-gradient or 75 feet down-gradient of a wastewater disposal system?</t>
  </si>
  <si>
    <t>Provide written feasibilty justification below or list attachments</t>
  </si>
  <si>
    <t>If the the use of a Tier 1  or Tier 2 Practice is infeasible for reasons beyond those listed in Step 2 of the STP Selection Matrix, a designer may submit site specific detailed feasibility justification that such practices are not feasible following the guidance in Section 2.2.4.1 of the 2017 VSMM.  Only after completion of the STP Selection Matrix and determination that Tier and Tier 2 Practices are infeasible shall a designer consider Tier 3 Practices or existing stormwater infrastructure for meeting the Water Quality Treatment Standard (WQTS) on the project site.</t>
  </si>
  <si>
    <t>Filtering Systems (designed for infiltration)</t>
  </si>
  <si>
    <t>Bioretention (not designed for infiltration)</t>
  </si>
  <si>
    <t>Version 5/8/2017</t>
  </si>
  <si>
    <t>High Density Residential Example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</si>
</sst>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11"/>
      <color theme="1"/>
      <name val="Courier New"/>
      <family val="3"/>
    </font>
    <font>
      <b/>
      <sz val="11"/>
      <color theme="1"/>
      <name val="Calibri"/>
      <family val="2"/>
      <scheme val="minor"/>
    </font>
    <font>
      <b/>
      <sz val="12"/>
      <color theme="1"/>
      <name val="Calibri"/>
      <family val="2"/>
      <scheme val="minor"/>
    </font>
    <font>
      <sz val="8"/>
      <color rgb="FF000000"/>
      <name val="Segoe UI"/>
      <family val="2"/>
    </font>
    <font>
      <b/>
      <sz val="14"/>
      <color theme="1"/>
      <name val="Calibri"/>
      <family val="2"/>
      <scheme val="minor"/>
    </font>
    <font>
      <sz val="11"/>
      <color theme="0"/>
      <name val="Calibri"/>
      <family val="2"/>
      <scheme val="minor"/>
    </font>
    <font>
      <sz val="16"/>
      <color theme="1"/>
      <name val="Calibri"/>
      <family val="2"/>
      <scheme val="minor"/>
    </font>
    <font>
      <b/>
      <sz val="16"/>
      <color theme="1"/>
      <name val="Calibri"/>
      <family val="2"/>
      <scheme val="minor"/>
    </font>
    <font>
      <i/>
      <sz val="11"/>
      <color theme="1"/>
      <name val="Calibri"/>
      <family val="2"/>
      <scheme val="minor"/>
    </font>
    <font>
      <b/>
      <i/>
      <sz val="8"/>
      <color theme="0"/>
      <name val="Calibri"/>
      <family val="2"/>
      <scheme val="minor"/>
    </font>
    <font>
      <b/>
      <i/>
      <sz val="8"/>
      <color theme="1"/>
      <name val="Calibri"/>
      <family val="2"/>
      <scheme val="minor"/>
    </font>
    <font>
      <b/>
      <sz val="12"/>
      <name val="Calibri"/>
      <family val="2"/>
      <scheme val="minor"/>
    </font>
    <font>
      <i/>
      <sz val="11"/>
      <color theme="1" tint="0.499984740745262"/>
      <name val="Calibri"/>
      <family val="2"/>
      <scheme val="minor"/>
    </font>
    <font>
      <b/>
      <vertAlign val="superscript"/>
      <sz val="11"/>
      <color theme="1"/>
      <name val="Calibri"/>
      <family val="2"/>
      <scheme val="minor"/>
    </font>
    <font>
      <i/>
      <sz val="9"/>
      <color theme="1"/>
      <name val="Calibri"/>
      <family val="2"/>
      <scheme val="minor"/>
    </font>
    <font>
      <i/>
      <vertAlign val="superscript"/>
      <sz val="9"/>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9"/>
      <color theme="1"/>
      <name val="Calibri"/>
      <family val="2"/>
      <scheme val="minor"/>
    </font>
    <font>
      <sz val="9"/>
      <color theme="1" tint="0.34998626667073579"/>
      <name val="Calibri"/>
      <family val="2"/>
      <scheme val="minor"/>
    </font>
    <font>
      <vertAlign val="superscript"/>
      <sz val="10"/>
      <color theme="1"/>
      <name val="Calibri"/>
      <family val="2"/>
      <scheme val="minor"/>
    </font>
    <font>
      <b/>
      <sz val="11"/>
      <name val="Calibri"/>
      <family val="2"/>
      <scheme val="minor"/>
    </font>
    <font>
      <sz val="11"/>
      <name val="Calibri"/>
      <family val="2"/>
      <scheme val="minor"/>
    </font>
  </fonts>
  <fills count="8">
    <fill>
      <patternFill patternType="none"/>
    </fill>
    <fill>
      <patternFill patternType="gray125"/>
    </fill>
    <fill>
      <patternFill patternType="solid">
        <fgColor theme="4" tint="0.59999389629810485"/>
        <bgColor indexed="64"/>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theme="7" tint="0.79998168889431442"/>
        <bgColor indexed="64"/>
      </patternFill>
    </fill>
    <fill>
      <patternFill patternType="solid">
        <fgColor theme="7"/>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08">
    <xf numFmtId="0" fontId="0" fillId="0" borderId="0" xfId="0"/>
    <xf numFmtId="0" fontId="1" fillId="0" borderId="0" xfId="0" applyFont="1" applyAlignment="1">
      <alignment horizontal="left" vertical="center" indent="10"/>
    </xf>
    <xf numFmtId="0" fontId="0" fillId="0" borderId="1" xfId="0" applyFill="1" applyBorder="1" applyAlignment="1">
      <alignment wrapText="1"/>
    </xf>
    <xf numFmtId="0" fontId="2" fillId="2" borderId="3" xfId="0" applyFont="1" applyFill="1" applyBorder="1" applyAlignment="1">
      <alignment horizontal="center" wrapText="1"/>
    </xf>
    <xf numFmtId="0" fontId="2" fillId="3" borderId="4" xfId="0" applyFont="1" applyFill="1" applyBorder="1" applyAlignment="1">
      <alignment horizontal="center" wrapText="1"/>
    </xf>
    <xf numFmtId="0" fontId="0" fillId="3" borderId="1" xfId="0" applyFill="1" applyBorder="1" applyAlignment="1">
      <alignment horizontal="center" vertical="center" wrapText="1"/>
    </xf>
    <xf numFmtId="0" fontId="0" fillId="3" borderId="1" xfId="0" applyFill="1" applyBorder="1" applyAlignment="1">
      <alignment wrapText="1"/>
    </xf>
    <xf numFmtId="0" fontId="0" fillId="0" borderId="0" xfId="0" applyBorder="1"/>
    <xf numFmtId="0" fontId="0" fillId="5" borderId="0" xfId="0" applyFill="1"/>
    <xf numFmtId="0" fontId="0" fillId="5" borderId="0" xfId="0" applyFill="1" applyBorder="1"/>
    <xf numFmtId="0" fontId="3" fillId="5" borderId="4" xfId="0" applyFont="1" applyFill="1" applyBorder="1"/>
    <xf numFmtId="0" fontId="0" fillId="5" borderId="7" xfId="0" applyFill="1" applyBorder="1"/>
    <xf numFmtId="0" fontId="0" fillId="5" borderId="8" xfId="0" applyFill="1" applyBorder="1"/>
    <xf numFmtId="0" fontId="0" fillId="5" borderId="10" xfId="0" applyFill="1" applyBorder="1"/>
    <xf numFmtId="0" fontId="0" fillId="5" borderId="12" xfId="0" applyFill="1" applyBorder="1"/>
    <xf numFmtId="0" fontId="0" fillId="0" borderId="0" xfId="0" applyFill="1"/>
    <xf numFmtId="0" fontId="8" fillId="0" borderId="0" xfId="0" applyFont="1"/>
    <xf numFmtId="0" fontId="10" fillId="5" borderId="0" xfId="0" applyFont="1" applyFill="1"/>
    <xf numFmtId="0" fontId="11" fillId="5" borderId="0" xfId="0" applyFont="1" applyFill="1"/>
    <xf numFmtId="0" fontId="0" fillId="5" borderId="4" xfId="0" applyFill="1" applyBorder="1"/>
    <xf numFmtId="0" fontId="3" fillId="5" borderId="9" xfId="0" applyFont="1" applyFill="1" applyBorder="1"/>
    <xf numFmtId="0" fontId="0" fillId="5" borderId="9" xfId="0" applyFill="1" applyBorder="1" applyAlignment="1">
      <alignment horizontal="left" vertical="top" wrapText="1"/>
    </xf>
    <xf numFmtId="0" fontId="0" fillId="5" borderId="0" xfId="0" applyFill="1" applyBorder="1" applyAlignment="1">
      <alignment horizontal="left" vertical="top" wrapText="1"/>
    </xf>
    <xf numFmtId="0" fontId="0" fillId="5" borderId="10" xfId="0" applyFill="1" applyBorder="1" applyAlignment="1">
      <alignment horizontal="left" vertical="top" wrapText="1"/>
    </xf>
    <xf numFmtId="0" fontId="6" fillId="5" borderId="0" xfId="0" applyFont="1" applyFill="1" applyBorder="1" applyAlignment="1">
      <alignment horizontal="left" vertical="top" wrapText="1"/>
    </xf>
    <xf numFmtId="0" fontId="7" fillId="0" borderId="0" xfId="0" applyFont="1"/>
    <xf numFmtId="0" fontId="2" fillId="7" borderId="14" xfId="0" applyFont="1" applyFill="1" applyBorder="1"/>
    <xf numFmtId="0" fontId="0" fillId="0" borderId="15" xfId="0" applyBorder="1"/>
    <xf numFmtId="0" fontId="15" fillId="0" borderId="15" xfId="0" applyFont="1" applyFill="1" applyBorder="1"/>
    <xf numFmtId="0" fontId="8" fillId="5" borderId="0" xfId="0" applyFont="1" applyFill="1"/>
    <xf numFmtId="0" fontId="9" fillId="5" borderId="0" xfId="0" applyFont="1" applyFill="1"/>
    <xf numFmtId="0" fontId="2" fillId="7" borderId="17" xfId="0" applyFont="1" applyFill="1" applyBorder="1"/>
    <xf numFmtId="0" fontId="0" fillId="0" borderId="17" xfId="0" applyBorder="1"/>
    <xf numFmtId="0" fontId="15" fillId="0" borderId="16" xfId="0" applyFont="1" applyBorder="1"/>
    <xf numFmtId="0" fontId="0" fillId="5" borderId="9" xfId="0" applyFill="1" applyBorder="1" applyAlignment="1">
      <alignment horizontal="left" vertical="top" wrapText="1"/>
    </xf>
    <xf numFmtId="0" fontId="0" fillId="5" borderId="0" xfId="0" applyFill="1" applyBorder="1" applyAlignment="1">
      <alignment horizontal="left" vertical="top" wrapText="1"/>
    </xf>
    <xf numFmtId="0" fontId="0" fillId="5" borderId="10" xfId="0" applyFill="1" applyBorder="1" applyAlignment="1">
      <alignment horizontal="left" vertical="top" wrapText="1"/>
    </xf>
    <xf numFmtId="0" fontId="0" fillId="0" borderId="0" xfId="0" applyFill="1" applyBorder="1" applyAlignment="1">
      <alignment vertical="center"/>
    </xf>
    <xf numFmtId="0" fontId="0" fillId="0" borderId="0" xfId="0" applyFill="1" applyBorder="1"/>
    <xf numFmtId="14" fontId="9" fillId="5" borderId="0" xfId="0" applyNumberFormat="1" applyFont="1" applyFill="1" applyAlignment="1">
      <alignment horizontal="left"/>
    </xf>
    <xf numFmtId="0" fontId="0" fillId="5" borderId="0" xfId="0" applyFill="1" applyAlignment="1">
      <alignment horizontal="right"/>
    </xf>
    <xf numFmtId="0" fontId="19" fillId="5" borderId="0" xfId="0" applyFont="1" applyFill="1"/>
    <xf numFmtId="0" fontId="18" fillId="0" borderId="1" xfId="0" applyFont="1" applyFill="1" applyBorder="1" applyAlignment="1" applyProtection="1">
      <alignment horizontal="center" vertical="center" wrapText="1"/>
    </xf>
    <xf numFmtId="0" fontId="0" fillId="0" borderId="7" xfId="0" applyBorder="1"/>
    <xf numFmtId="0" fontId="5" fillId="5" borderId="0" xfId="0" applyFont="1" applyFill="1" applyBorder="1"/>
    <xf numFmtId="0" fontId="0" fillId="0" borderId="10" xfId="0" applyFill="1" applyBorder="1"/>
    <xf numFmtId="0" fontId="3" fillId="5" borderId="11" xfId="0" applyFont="1" applyFill="1" applyBorder="1"/>
    <xf numFmtId="0" fontId="0" fillId="5" borderId="12" xfId="0" applyFont="1" applyFill="1" applyBorder="1"/>
    <xf numFmtId="0" fontId="0" fillId="5" borderId="13" xfId="0" applyFill="1" applyBorder="1"/>
    <xf numFmtId="0" fontId="3" fillId="5" borderId="11" xfId="0" applyFont="1" applyFill="1" applyBorder="1" applyAlignment="1">
      <alignment horizontal="left" vertical="center"/>
    </xf>
    <xf numFmtId="0" fontId="3" fillId="5" borderId="12" xfId="0" applyFont="1" applyFill="1" applyBorder="1" applyAlignment="1">
      <alignment horizontal="left" vertical="center"/>
    </xf>
    <xf numFmtId="0" fontId="3" fillId="5" borderId="13" xfId="0" applyFont="1" applyFill="1" applyBorder="1" applyAlignment="1">
      <alignment horizontal="left" vertical="center"/>
    </xf>
    <xf numFmtId="0" fontId="20" fillId="0" borderId="1" xfId="0" applyFont="1" applyFill="1" applyBorder="1" applyAlignment="1" applyProtection="1">
      <alignment horizontal="center" vertical="center" wrapText="1"/>
    </xf>
    <xf numFmtId="0" fontId="21" fillId="4" borderId="1" xfId="0" applyFont="1" applyFill="1" applyBorder="1" applyAlignment="1">
      <alignment horizontal="center" vertical="center"/>
    </xf>
    <xf numFmtId="0" fontId="18" fillId="5" borderId="0" xfId="0" applyFont="1" applyFill="1" applyBorder="1"/>
    <xf numFmtId="0" fontId="2" fillId="5" borderId="4" xfId="0" applyFont="1" applyFill="1" applyBorder="1"/>
    <xf numFmtId="0" fontId="3" fillId="5" borderId="0" xfId="0" applyFont="1" applyFill="1" applyBorder="1" applyAlignment="1">
      <alignment horizontal="center" vertical="center" wrapText="1"/>
    </xf>
    <xf numFmtId="0" fontId="17" fillId="2" borderId="2" xfId="0" applyFont="1" applyFill="1" applyBorder="1" applyAlignment="1">
      <alignment horizontal="center" textRotation="90" wrapText="1"/>
    </xf>
    <xf numFmtId="0" fontId="13" fillId="5" borderId="9" xfId="0" applyFont="1" applyFill="1" applyBorder="1" applyAlignment="1">
      <alignment horizontal="center" vertical="top" wrapText="1"/>
    </xf>
    <xf numFmtId="0" fontId="13" fillId="5" borderId="0" xfId="0" applyFont="1" applyFill="1" applyBorder="1" applyAlignment="1">
      <alignment horizontal="center" vertical="top" wrapText="1"/>
    </xf>
    <xf numFmtId="0" fontId="13" fillId="5" borderId="10" xfId="0" applyFont="1" applyFill="1" applyBorder="1" applyAlignment="1">
      <alignment horizontal="center" vertical="top" wrapText="1"/>
    </xf>
    <xf numFmtId="0" fontId="23" fillId="5" borderId="9" xfId="0" applyFont="1" applyFill="1" applyBorder="1" applyAlignment="1">
      <alignment horizontal="left" vertical="top"/>
    </xf>
    <xf numFmtId="0" fontId="3" fillId="6" borderId="2" xfId="0" applyFont="1" applyFill="1" applyBorder="1" applyAlignment="1">
      <alignment horizontal="center" vertical="center" wrapText="1"/>
    </xf>
    <xf numFmtId="0" fontId="0" fillId="0" borderId="1" xfId="0" applyBorder="1" applyAlignment="1">
      <alignment horizontal="center"/>
    </xf>
    <xf numFmtId="0" fontId="0" fillId="5" borderId="11" xfId="0" applyFont="1" applyFill="1" applyBorder="1" applyAlignment="1">
      <alignment horizontal="left" vertical="top" wrapText="1"/>
    </xf>
    <xf numFmtId="0" fontId="0" fillId="5" borderId="12" xfId="0" applyFont="1" applyFill="1" applyBorder="1" applyAlignment="1">
      <alignment horizontal="left" vertical="top" wrapText="1"/>
    </xf>
    <xf numFmtId="0" fontId="0" fillId="5" borderId="13" xfId="0" applyFont="1" applyFill="1" applyBorder="1" applyAlignment="1">
      <alignment horizontal="left" vertical="top" wrapText="1"/>
    </xf>
    <xf numFmtId="0" fontId="18" fillId="0" borderId="3" xfId="0" applyFont="1" applyBorder="1" applyAlignment="1">
      <alignment horizontal="left" vertical="center" wrapText="1"/>
    </xf>
    <xf numFmtId="0" fontId="18" fillId="0" borderId="6" xfId="0" applyFont="1" applyBorder="1" applyAlignment="1">
      <alignment horizontal="left" vertical="center" wrapText="1"/>
    </xf>
    <xf numFmtId="0" fontId="3" fillId="6" borderId="4"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18" fillId="0" borderId="3"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xf>
    <xf numFmtId="0" fontId="12" fillId="6" borderId="4"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12" fillId="6" borderId="13" xfId="0" applyFont="1" applyFill="1" applyBorder="1" applyAlignment="1">
      <alignment horizontal="center" vertical="center" wrapText="1"/>
    </xf>
    <xf numFmtId="0" fontId="24" fillId="0" borderId="18" xfId="0" applyFont="1" applyBorder="1" applyAlignment="1">
      <alignment horizontal="left" vertical="top" wrapText="1"/>
    </xf>
    <xf numFmtId="0" fontId="24" fillId="0" borderId="19" xfId="0" applyFont="1" applyBorder="1" applyAlignment="1">
      <alignment horizontal="left" vertical="top" wrapText="1"/>
    </xf>
    <xf numFmtId="0" fontId="24" fillId="0" borderId="20" xfId="0" applyFont="1" applyBorder="1" applyAlignment="1">
      <alignment horizontal="left" vertical="top" wrapText="1"/>
    </xf>
    <xf numFmtId="0" fontId="24" fillId="0" borderId="21" xfId="0" applyFont="1" applyBorder="1" applyAlignment="1">
      <alignment horizontal="left" vertical="top" wrapText="1"/>
    </xf>
    <xf numFmtId="0" fontId="24" fillId="0" borderId="0" xfId="0" applyFont="1" applyBorder="1" applyAlignment="1">
      <alignment horizontal="left" vertical="top" wrapText="1"/>
    </xf>
    <xf numFmtId="0" fontId="24" fillId="0" borderId="22" xfId="0" applyFont="1" applyBorder="1" applyAlignment="1">
      <alignment horizontal="left" vertical="top" wrapText="1"/>
    </xf>
    <xf numFmtId="0" fontId="24" fillId="0" borderId="23" xfId="0" applyFont="1" applyBorder="1" applyAlignment="1">
      <alignment horizontal="left" vertical="top" wrapText="1"/>
    </xf>
    <xf numFmtId="0" fontId="24" fillId="0" borderId="24" xfId="0" applyFont="1" applyBorder="1" applyAlignment="1">
      <alignment horizontal="left" vertical="top" wrapText="1"/>
    </xf>
    <xf numFmtId="0" fontId="24" fillId="0" borderId="25" xfId="0" applyFont="1" applyBorder="1" applyAlignment="1">
      <alignment horizontal="left" vertical="top" wrapText="1"/>
    </xf>
    <xf numFmtId="0" fontId="18" fillId="5" borderId="9" xfId="0" applyFont="1" applyFill="1" applyBorder="1" applyAlignment="1">
      <alignment horizontal="left" vertical="center" wrapText="1"/>
    </xf>
    <xf numFmtId="0" fontId="18" fillId="5" borderId="0" xfId="0" applyFont="1" applyFill="1" applyBorder="1" applyAlignment="1">
      <alignment horizontal="left" vertical="center" wrapText="1"/>
    </xf>
    <xf numFmtId="0" fontId="18" fillId="5" borderId="10" xfId="0" applyFont="1" applyFill="1" applyBorder="1" applyAlignment="1">
      <alignment horizontal="left" vertical="center" wrapText="1"/>
    </xf>
    <xf numFmtId="0" fontId="2" fillId="5" borderId="9" xfId="0" applyFont="1" applyFill="1" applyBorder="1" applyAlignment="1">
      <alignment horizontal="left" vertical="top" wrapText="1"/>
    </xf>
    <xf numFmtId="0" fontId="2" fillId="5" borderId="0" xfId="0" applyFont="1" applyFill="1" applyBorder="1" applyAlignment="1">
      <alignment horizontal="left" vertical="top" wrapText="1"/>
    </xf>
    <xf numFmtId="0" fontId="18" fillId="5" borderId="9" xfId="0" applyFont="1" applyFill="1" applyBorder="1" applyAlignment="1">
      <alignment horizontal="left" vertical="top" wrapText="1"/>
    </xf>
    <xf numFmtId="0" fontId="18" fillId="5" borderId="0" xfId="0" applyFont="1" applyFill="1" applyBorder="1" applyAlignment="1">
      <alignment horizontal="left" vertical="top" wrapText="1"/>
    </xf>
    <xf numFmtId="0" fontId="18" fillId="5" borderId="10" xfId="0" applyFont="1" applyFill="1" applyBorder="1" applyAlignment="1">
      <alignment horizontal="left" vertical="top" wrapText="1"/>
    </xf>
    <xf numFmtId="0" fontId="18" fillId="0" borderId="1" xfId="0" applyFont="1" applyFill="1" applyBorder="1" applyAlignment="1">
      <alignment horizontal="left" vertical="top" wrapText="1"/>
    </xf>
  </cellXfs>
  <cellStyles count="1">
    <cellStyle name="Normal" xfId="0" builtinId="0"/>
  </cellStyles>
  <dxfs count="138">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s>
  <tableStyles count="0" defaultTableStyle="TableStyleMedium2" defaultPivotStyle="PivotStyleLight16"/>
  <colors>
    <mruColors>
      <color rgb="FFFFAB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Radio" firstButton="1" fmlaLink="D25" lockText="1" noThreeD="1"/>
</file>

<file path=xl/ctrlProps/ctrlProp101.xml><?xml version="1.0" encoding="utf-8"?>
<formControlPr xmlns="http://schemas.microsoft.com/office/spreadsheetml/2009/9/main" objectType="Radio" checked="Checked" lockText="1"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Radio" firstButton="1" lockText="1" noThreeD="1"/>
</file>

<file path=xl/ctrlProps/ctrlProp104.xml><?xml version="1.0" encoding="utf-8"?>
<formControlPr xmlns="http://schemas.microsoft.com/office/spreadsheetml/2009/9/main" objectType="Radio" checked="Checked" lockText="1"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Radio" checked="Checked" firstButton="1" fmlaLink="$A$11"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Radio" firstButton="1" fmlaLink="$D$17" lockText="1" noThreeD="1"/>
</file>

<file path=xl/ctrlProps/ctrlProp113.xml><?xml version="1.0" encoding="utf-8"?>
<formControlPr xmlns="http://schemas.microsoft.com/office/spreadsheetml/2009/9/main" objectType="Radio" checked="Checked" lockText="1"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Radio" firstButton="1" fmlaLink="$D$18"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Radio" firstButton="1" fmlaLink="$D$19"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Radio" checked="Checked" firstButton="1" fmlaLink="$A$11"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Radio" firstButton="1" fmlaLink="$D$20" lockText="1" noThreeD="1"/>
</file>

<file path=xl/ctrlProps/ctrlProp125.xml><?xml version="1.0" encoding="utf-8"?>
<formControlPr xmlns="http://schemas.microsoft.com/office/spreadsheetml/2009/9/main" objectType="Radio" checked="Checked" lockText="1"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D$21" lockText="1"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Radio" firstButton="1" lockText="1"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Radio" firstButton="1" fmlaLink="$D$27" lockText="1"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Radio" firstButton="1" fmlaLink="$D$28" lockText="1"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Radio" firstButton="1" fmlaLink="$D$29" lockText="1" noThreeD="1"/>
</file>

<file path=xl/ctrlProps/ctrlProp138.xml><?xml version="1.0" encoding="utf-8"?>
<formControlPr xmlns="http://schemas.microsoft.com/office/spreadsheetml/2009/9/main" objectType="Radio" checked="Checked" lockText="1"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D$20" lockText="1" noThreeD="1"/>
</file>

<file path=xl/ctrlProps/ctrlProp140.xml><?xml version="1.0" encoding="utf-8"?>
<formControlPr xmlns="http://schemas.microsoft.com/office/spreadsheetml/2009/9/main" objectType="Radio" firstButton="1" fmlaLink="$E$38"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Radio" firstButton="1" fmlaLink="$D$30" lockText="1" noThreeD="1"/>
</file>

<file path=xl/ctrlProps/ctrlProp144.xml><?xml version="1.0" encoding="utf-8"?>
<formControlPr xmlns="http://schemas.microsoft.com/office/spreadsheetml/2009/9/main" objectType="Radio" checked="Checked" lockText="1"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Radio" firstButton="1" fmlaLink="$D$31" lockText="1"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Radio" firstButton="1" fmlaLink="$D$32"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Radio" checked="Checked" lockText="1"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Radio" firstButton="1" fmlaLink="$D$23" lockText="1" noThreeD="1"/>
</file>

<file path=xl/ctrlProps/ctrlProp153.xml><?xml version="1.0" encoding="utf-8"?>
<formControlPr xmlns="http://schemas.microsoft.com/office/spreadsheetml/2009/9/main" objectType="Radio" checked="Checked" lockText="1" noThreeD="1"/>
</file>

<file path=xl/ctrlProps/ctrlProp154.xml><?xml version="1.0" encoding="utf-8"?>
<formControlPr xmlns="http://schemas.microsoft.com/office/spreadsheetml/2009/9/main" objectType="Radio" checked="Checked" firstButton="1" fmlaLink="$D$24" lockText="1" noThreeD="1"/>
</file>

<file path=xl/ctrlProps/ctrlProp155.xml><?xml version="1.0" encoding="utf-8"?>
<formControlPr xmlns="http://schemas.microsoft.com/office/spreadsheetml/2009/9/main" objectType="Radio" firstButton="1" fmlaLink="D25"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GBox"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checked="Checked" lockText="1" noThreeD="1"/>
</file>

<file path=xl/ctrlProps/ctrlProp163.xml><?xml version="1.0" encoding="utf-8"?>
<formControlPr xmlns="http://schemas.microsoft.com/office/spreadsheetml/2009/9/main" objectType="Radio" checked="Checked"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Radio" firstButton="1" fmlaLink="$D$21"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firstButton="1" fmlaLink="$D$17" lockText="1" noThreeD="1"/>
</file>

<file path=xl/ctrlProps/ctrlProp20.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fmlaLink="$D$27"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D$28"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firstButton="1" fmlaLink="$D$29" lockText="1" noThreeD="1"/>
</file>

<file path=xl/ctrlProps/ctrlProp28.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checked="Checked" lockText="1" noThreeD="1"/>
</file>

<file path=xl/ctrlProps/ctrlProp30.xml><?xml version="1.0" encoding="utf-8"?>
<formControlPr xmlns="http://schemas.microsoft.com/office/spreadsheetml/2009/9/main" objectType="Radio" firstButton="1" fmlaLink="$E$38" lockText="1" noThreeD="1"/>
</file>

<file path=xl/ctrlProps/ctrlProp31.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firstButton="1" fmlaLink="$D$30" lockText="1" noThreeD="1"/>
</file>

<file path=xl/ctrlProps/ctrlProp34.xml><?xml version="1.0" encoding="utf-8"?>
<formControlPr xmlns="http://schemas.microsoft.com/office/spreadsheetml/2009/9/main" objectType="Radio" checked="Checked" lockText="1"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Radio" firstButton="1" fmlaLink="$D$31"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fmlaLink="$D$32" lockText="1" noThreeD="1"/>
</file>

<file path=xl/ctrlProps/ctrlProp3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firstButton="1" fmlaLink="$D$23" lockText="1" noThreeD="1"/>
</file>

<file path=xl/ctrlProps/ctrlProp43.xml><?xml version="1.0" encoding="utf-8"?>
<formControlPr xmlns="http://schemas.microsoft.com/office/spreadsheetml/2009/9/main" objectType="Radio" checked="Checked" lockText="1" noThreeD="1"/>
</file>

<file path=xl/ctrlProps/ctrlProp44.xml><?xml version="1.0" encoding="utf-8"?>
<formControlPr xmlns="http://schemas.microsoft.com/office/spreadsheetml/2009/9/main" objectType="Radio" checked="Checked" firstButton="1" fmlaLink="$D$24" lockText="1" noThreeD="1"/>
</file>

<file path=xl/ctrlProps/ctrlProp45.xml><?xml version="1.0" encoding="utf-8"?>
<formControlPr xmlns="http://schemas.microsoft.com/office/spreadsheetml/2009/9/main" objectType="Radio" firstButton="1" fmlaLink="D25" lockText="1" noThreeD="1"/>
</file>

<file path=xl/ctrlProps/ctrlProp46.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Radio" firstButton="1" lockText="1" noThreeD="1"/>
</file>

<file path=xl/ctrlProps/ctrlProp4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Radio" firstButton="1" fmlaLink="$D$18" lockText="1"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firstButton="1" fmlaLink="$D$17" lockText="1" noThreeD="1"/>
</file>

<file path=xl/ctrlProps/ctrlProp58.xml><?xml version="1.0" encoding="utf-8"?>
<formControlPr xmlns="http://schemas.microsoft.com/office/spreadsheetml/2009/9/main" objectType="Radio" checked="Checked" lockText="1"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Radio" checked="Checked" lockText="1" noThreeD="1"/>
</file>

<file path=xl/ctrlProps/ctrlProp60.xml><?xml version="1.0" encoding="utf-8"?>
<formControlPr xmlns="http://schemas.microsoft.com/office/spreadsheetml/2009/9/main" objectType="Radio" firstButton="1" fmlaLink="$D$18" lockText="1" noThreeD="1"/>
</file>

<file path=xl/ctrlProps/ctrlProp61.xml><?xml version="1.0" encoding="utf-8"?>
<formControlPr xmlns="http://schemas.microsoft.com/office/spreadsheetml/2009/9/main" objectType="Radio" checked="Checked" lockText="1"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Radio" firstButton="1" fmlaLink="$D$19" lockText="1" noThreeD="1"/>
</file>

<file path=xl/ctrlProps/ctrlProp64.xml><?xml version="1.0" encoding="utf-8"?>
<formControlPr xmlns="http://schemas.microsoft.com/office/spreadsheetml/2009/9/main" objectType="Radio" checked="Checked" lockText="1"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Radio" checked="Checked" firstButton="1" fmlaLink="$A$11"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Radio" firstButton="1" fmlaLink="$D$20"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Radio" firstButton="1" fmlaLink="$D$21" lockText="1"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firstButton="1"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Radio" firstButton="1" fmlaLink="$D$27" lockText="1"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D$19" lockText="1" noThreeD="1"/>
</file>

<file path=xl/ctrlProps/ctrlProp80.xml><?xml version="1.0" encoding="utf-8"?>
<formControlPr xmlns="http://schemas.microsoft.com/office/spreadsheetml/2009/9/main" objectType="Radio" firstButton="1" fmlaLink="$D$28"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Radio" firstButton="1" fmlaLink="$D$29" lockText="1" noThreeD="1"/>
</file>

<file path=xl/ctrlProps/ctrlProp83.xml><?xml version="1.0" encoding="utf-8"?>
<formControlPr xmlns="http://schemas.microsoft.com/office/spreadsheetml/2009/9/main" objectType="Radio" checked="Checked" lockText="1"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Radio" firstButton="1" fmlaLink="$E$38" lockText="1" noThreeD="1"/>
</file>

<file path=xl/ctrlProps/ctrlProp86.xml><?xml version="1.0" encoding="utf-8"?>
<formControlPr xmlns="http://schemas.microsoft.com/office/spreadsheetml/2009/9/main" objectType="Radio" checked="Checked" lockText="1"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D$30" lockText="1" noThreeD="1"/>
</file>

<file path=xl/ctrlProps/ctrlProp89.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Radio" checked="Checked" lockText="1"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Radio" firstButton="1" fmlaLink="$D$31"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D$32"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Radio" firstButton="1" fmlaLink="$D$23" lockText="1" noThreeD="1"/>
</file>

<file path=xl/ctrlProps/ctrlProp98.xml><?xml version="1.0" encoding="utf-8"?>
<formControlPr xmlns="http://schemas.microsoft.com/office/spreadsheetml/2009/9/main" objectType="Radio" checked="Checked" lockText="1" noThreeD="1"/>
</file>

<file path=xl/ctrlProps/ctrlProp99.xml><?xml version="1.0" encoding="utf-8"?>
<formControlPr xmlns="http://schemas.microsoft.com/office/spreadsheetml/2009/9/main" objectType="Radio" checked="Checked" firstButton="1" fmlaLink="$D$24" lockText="1" noThreeD="1"/>
</file>

<file path=xl/drawings/drawing1.xml><?xml version="1.0" encoding="utf-8"?>
<xdr:wsDr xmlns:xdr="http://schemas.openxmlformats.org/drawingml/2006/spreadsheetDrawing" xmlns:a="http://schemas.openxmlformats.org/drawingml/2006/main">
  <xdr:twoCellAnchor>
    <xdr:from>
      <xdr:col>0</xdr:col>
      <xdr:colOff>0</xdr:colOff>
      <xdr:row>1</xdr:row>
      <xdr:rowOff>22860</xdr:rowOff>
    </xdr:from>
    <xdr:to>
      <xdr:col>6</xdr:col>
      <xdr:colOff>0</xdr:colOff>
      <xdr:row>24</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289560"/>
          <a:ext cx="6835140" cy="4183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Practices for meeting the Water Quality</a:t>
          </a:r>
          <a:r>
            <a:rPr lang="en-US" sz="1100" baseline="0"/>
            <a:t> Treatment Standard (WQTS) are divided in the 2017 VSMM into Tier 1, Tier 2, and Tier 3 Practices.  The STPs have been organized by order of design preferance, and based upon pollutant removal efficiencies and potential for runoff reduction; with Tier 1 Practices providing the greatest degree of water quality treatment and runoff reduction and Tier 3 Practices providing the minimum required level of water quality treatment and runoff reduction.  </a:t>
          </a:r>
          <a:r>
            <a:rPr lang="en-US" sz="1100"/>
            <a:t>Under the 2017</a:t>
          </a:r>
          <a:r>
            <a:rPr lang="en-US" sz="1100" baseline="0"/>
            <a:t> Vermont Stormwater Management Manual (VSMM), stormwater designers must first consider the use of Tier 1 Practices to meet the WQTS.  The Tier 1 Practices  that provide a higher level of water quality treatment with regards to removal of total phosphorus (TP) and total suspended solids (TSS) also maximize treatment volume (Tv) credit under the remaining standards as a result of water quality treatment, infiltration, and retention.  The STP Selection Tool is a required permit application document that provides designers an objective framework for evaluation of their project and site characteristics in consideration of these practices and their design requirements.  The framework ensures that when feasible, stormwater designs will incorporate those stormwater treatment practices (STPs) most effective for water quality treatment and for reduction of stormwater runoff volumes.  The STP Selection Tool will direct designers through consideration of Tier 1, Tier 2, and Tier 3 Practices, in that order, and furthermore allows designers  to evaluate the ability to use existing stormwater infrastructure, with modifications, including but not limited to systems designed or permitted under the 2002 VSMM.  Designers that propose to use existing STPs must first evaluate their site and project to see whether Tier 1 Practices can be implemented on site for water quality treatment and runoff reduction.  This has the potential to require that some sites design 2017 VSMM water quality treatment in-line and/or off-line of pre-existing infrastructure.  Furthermore, existing STPs utilized to meet 2017 water quality treatment requirements will require an evaluation for ability to retrofit existing systems to meet 2017 design specifications. </a:t>
          </a:r>
        </a:p>
        <a:p>
          <a:endParaRPr lang="en-US" sz="1100" baseline="0"/>
        </a:p>
        <a:p>
          <a:r>
            <a:rPr lang="en-US" sz="1100" baseline="0">
              <a:solidFill>
                <a:schemeClr val="dk1"/>
              </a:solidFill>
              <a:effectLst/>
              <a:latin typeface="+mn-lt"/>
              <a:ea typeface="+mn-ea"/>
              <a:cs typeface="+mn-cs"/>
            </a:rPr>
            <a:t>This STP Selection Tool includes a copy of the STP Evaluation Flowchart, identiical to the guidance found in Section 2.2.4.1. of the 2017 VSMM, and the STP Selection Matrix which must be completed for each discharge point (SN1, SN2, etc.).  See the additional tabs below in this Tool for the completing the required evaluation.</a:t>
          </a:r>
          <a:endParaRPr lang="en-US" sz="1100" baseline="0"/>
        </a:p>
        <a:p>
          <a:endParaRPr lang="en-US" sz="1100" baseline="0"/>
        </a:p>
        <a:p>
          <a:endParaRPr lang="en-US" sz="1100" baseline="0"/>
        </a:p>
        <a:p>
          <a:endParaRPr lang="en-US" sz="1100" baseline="0"/>
        </a:p>
        <a:p>
          <a:endParaRPr lang="en-US" sz="1100" baseline="0"/>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p>
        <a:p>
          <a:pPr marL="0" marR="0" indent="0" defTabSz="914400" eaLnBrk="1" fontAlgn="auto" latinLnBrk="0" hangingPunct="1">
            <a:lnSpc>
              <a:spcPct val="100000"/>
            </a:lnSpc>
            <a:spcBef>
              <a:spcPts val="0"/>
            </a:spcBef>
            <a:spcAft>
              <a:spcPts val="0"/>
            </a:spcAft>
            <a:buClrTx/>
            <a:buSzTx/>
            <a:buFontTx/>
            <a:buNone/>
            <a:tabLst/>
            <a:defRPr/>
          </a:pPr>
          <a:endParaRPr lang="en-US" sz="110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a:p>
      </xdr:txBody>
    </xdr:sp>
    <xdr:clientData/>
  </xdr:twoCellAnchor>
  <xdr:oneCellAnchor>
    <xdr:from>
      <xdr:col>0</xdr:col>
      <xdr:colOff>175260</xdr:colOff>
      <xdr:row>44</xdr:row>
      <xdr:rowOff>83820</xdr:rowOff>
    </xdr:from>
    <xdr:ext cx="18473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75260" y="7711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7620</xdr:colOff>
      <xdr:row>54</xdr:row>
      <xdr:rowOff>7620</xdr:rowOff>
    </xdr:from>
    <xdr:to>
      <xdr:col>6</xdr:col>
      <xdr:colOff>7620</xdr:colOff>
      <xdr:row>63</xdr:row>
      <xdr:rowOff>15240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7620" y="10012680"/>
          <a:ext cx="6835140" cy="1653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200" b="1" baseline="0">
              <a:solidFill>
                <a:schemeClr val="dk1"/>
              </a:solidFill>
              <a:effectLst/>
              <a:latin typeface="+mn-lt"/>
              <a:ea typeface="+mn-ea"/>
              <a:cs typeface="+mn-cs"/>
            </a:rPr>
            <a:t>Tier 2 Practices</a:t>
          </a:r>
          <a:endParaRPr lang="en-US" sz="1200">
            <a:effectLst/>
          </a:endParaRPr>
        </a:p>
        <a:p>
          <a:pPr eaLnBrk="1" fontAlgn="auto" latinLnBrk="0" hangingPunct="1"/>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When infiltration is infeasible, a designer shall evaluate use of Tier 2 Practices to meet the WQTS, as listed in the table below.  Tier 2 Practices include high performance practices, such as gravel wetlands and practices such as bioretention cells that may provide a sump with stormwater storage at the base of the practice.  These practices may in some cases be lined and underdrained due to high seasonal high groundwater table, contributing hotspot land use, or other design limitations.  These practices, when properly constructed and maintained, are expected to achieve a high pollutant removal rate ranging from 60%-80% TP and 80-97% TSS (USEPA BMP Performance Curves, National Stormwater Database, International Stormwater Database.</a:t>
          </a:r>
          <a:endParaRPr lang="en-US">
            <a:effectLst/>
          </a:endParaRPr>
        </a:p>
        <a:p>
          <a:endParaRPr lang="en-US" sz="1100"/>
        </a:p>
      </xdr:txBody>
    </xdr:sp>
    <xdr:clientData/>
  </xdr:twoCellAnchor>
  <xdr:twoCellAnchor>
    <xdr:from>
      <xdr:col>0</xdr:col>
      <xdr:colOff>0</xdr:colOff>
      <xdr:row>26</xdr:row>
      <xdr:rowOff>0</xdr:rowOff>
    </xdr:from>
    <xdr:to>
      <xdr:col>5</xdr:col>
      <xdr:colOff>601980</xdr:colOff>
      <xdr:row>38</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0" y="4838700"/>
          <a:ext cx="6827520" cy="2194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baseline="0">
              <a:solidFill>
                <a:schemeClr val="dk1"/>
              </a:solidFill>
              <a:effectLst/>
              <a:latin typeface="+mn-lt"/>
              <a:ea typeface="+mn-ea"/>
              <a:cs typeface="+mn-cs"/>
            </a:rPr>
            <a:t>Tier 1 Practices</a:t>
          </a:r>
        </a:p>
        <a:p>
          <a:endParaRPr lang="en-US">
            <a:effectLst/>
          </a:endParaRPr>
        </a:p>
        <a:p>
          <a:r>
            <a:rPr lang="en-US" sz="1100" baseline="0">
              <a:solidFill>
                <a:schemeClr val="dk1"/>
              </a:solidFill>
              <a:effectLst/>
              <a:latin typeface="+mn-lt"/>
              <a:ea typeface="+mn-ea"/>
              <a:cs typeface="+mn-cs"/>
            </a:rPr>
            <a:t>Tier 1 Practices are the practices that can be designed to provide water quality treatment and infiltrate the water quality volume (WQ</a:t>
          </a:r>
          <a:r>
            <a:rPr lang="en-US" sz="1100" baseline="-25000">
              <a:solidFill>
                <a:schemeClr val="dk1"/>
              </a:solidFill>
              <a:effectLst/>
              <a:latin typeface="+mn-lt"/>
              <a:ea typeface="+mn-ea"/>
              <a:cs typeface="+mn-cs"/>
            </a:rPr>
            <a:t>V</a:t>
          </a:r>
          <a:r>
            <a:rPr lang="en-US" sz="1100" baseline="0">
              <a:solidFill>
                <a:schemeClr val="dk1"/>
              </a:solidFill>
              <a:effectLst/>
              <a:latin typeface="+mn-lt"/>
              <a:ea typeface="+mn-ea"/>
              <a:cs typeface="+mn-cs"/>
            </a:rPr>
            <a:t>), and include practices such as infiltration basins, unlined bioretention cells, and other practices that treat and infiltrate stormwater runoff.  These practices, when properly constructed and maintained, are expected to achieve the highest pollutant removal and runoff reduction of all the practices identified in the 2017 VSMM; generally exceeding 80% TP and 98% TSS (USEPA BMP Performance Curves, National Stormwater Database, International Stormwater Database). In addition, Tv credit towards the Hydrologic Condition Method (HCM) under the Channel Protection Standard  is equivalent to the volume of stormwater infiltrated, which can exceed the WQv when designed to accommodate larger volumes.  Infiltration feasibility and soil testing requiremetns for practices designed for infiltration are specified in Section 4.3.3.  </a:t>
          </a:r>
          <a:r>
            <a:rPr lang="en-US" sz="1100" i="0" baseline="0">
              <a:solidFill>
                <a:schemeClr val="dk1"/>
              </a:solidFill>
              <a:effectLst/>
              <a:latin typeface="+mn-lt"/>
              <a:ea typeface="+mn-ea"/>
              <a:cs typeface="+mn-cs"/>
            </a:rPr>
            <a:t>The STP Selection Matrix, included in this workbook, provides the framework for evaluating the feasibility of </a:t>
          </a:r>
          <a:r>
            <a:rPr lang="en-US" sz="1100" b="1" i="0" baseline="0">
              <a:solidFill>
                <a:schemeClr val="dk1"/>
              </a:solidFill>
              <a:effectLst/>
              <a:latin typeface="+mn-lt"/>
              <a:ea typeface="+mn-ea"/>
              <a:cs typeface="+mn-cs"/>
            </a:rPr>
            <a:t>Tier 1 Practices</a:t>
          </a:r>
          <a:r>
            <a:rPr lang="en-US" sz="1100" i="0" baseline="0">
              <a:solidFill>
                <a:schemeClr val="dk1"/>
              </a:solidFill>
              <a:effectLst/>
              <a:latin typeface="+mn-lt"/>
              <a:ea typeface="+mn-ea"/>
              <a:cs typeface="+mn-cs"/>
            </a:rPr>
            <a:t>.</a:t>
          </a:r>
          <a:endParaRPr lang="en-US">
            <a:effectLst/>
          </a:endParaRPr>
        </a:p>
      </xdr:txBody>
    </xdr:sp>
    <xdr:clientData/>
  </xdr:twoCellAnchor>
  <xdr:twoCellAnchor>
    <xdr:from>
      <xdr:col>0</xdr:col>
      <xdr:colOff>7620</xdr:colOff>
      <xdr:row>75</xdr:row>
      <xdr:rowOff>7620</xdr:rowOff>
    </xdr:from>
    <xdr:to>
      <xdr:col>6</xdr:col>
      <xdr:colOff>0</xdr:colOff>
      <xdr:row>90</xdr:row>
      <xdr:rowOff>15240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7620" y="13898880"/>
          <a:ext cx="6827520" cy="2750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Tier 3 Practices</a:t>
          </a:r>
          <a:endParaRPr lang="en-US" sz="1200" b="1" baseline="0"/>
        </a:p>
        <a:p>
          <a:endParaRPr lang="en-US" sz="1100" b="1" baseline="0"/>
        </a:p>
        <a:p>
          <a:pPr marL="0" marR="0" indent="0" defTabSz="914400" eaLnBrk="1" fontAlgn="auto" latinLnBrk="0" hangingPunct="1">
            <a:lnSpc>
              <a:spcPct val="100000"/>
            </a:lnSpc>
            <a:spcBef>
              <a:spcPts val="0"/>
            </a:spcBef>
            <a:spcAft>
              <a:spcPts val="0"/>
            </a:spcAft>
            <a:buClrTx/>
            <a:buSzTx/>
            <a:buFontTx/>
            <a:buNone/>
            <a:tabLst/>
            <a:defRPr/>
          </a:pPr>
          <a:r>
            <a:rPr lang="en-US" sz="1100" b="0" baseline="0"/>
            <a:t>If a site or project design cannot accommodate the Tier 1 and Tier 2 Practices specified above becuase of site or design constratins, but excluding costs, then a designer may use Tier 3 Practices to meet the WQTS, as listed in the table below.  Tier 3 Practices include filters and dry swales not designed to infiltrate, </a:t>
          </a:r>
          <a:r>
            <a:rPr lang="en-US" sz="1100" i="0" baseline="0">
              <a:solidFill>
                <a:schemeClr val="dk1"/>
              </a:solidFill>
              <a:effectLst/>
              <a:latin typeface="+mn-lt"/>
              <a:ea typeface="+mn-ea"/>
              <a:cs typeface="+mn-cs"/>
            </a:rPr>
            <a:t>wet ponds, and shallow surface wetlands. </a:t>
          </a:r>
          <a:r>
            <a:rPr lang="en-US" sz="1100" baseline="0">
              <a:solidFill>
                <a:schemeClr val="dk1"/>
              </a:solidFill>
              <a:effectLst/>
              <a:latin typeface="+mn-lt"/>
              <a:ea typeface="+mn-ea"/>
              <a:cs typeface="+mn-cs"/>
            </a:rPr>
            <a:t> These practices, when properly constructed and maintained, are expected to achieve a pollutant removal rate ranging from 50-60% TP and approximately 80% TSS removal (USEPA BMP Performance Curves, National Stormwater Database, International Stormwater Database).  </a:t>
          </a:r>
          <a:r>
            <a:rPr lang="en-US" sz="1100" i="0" baseline="0">
              <a:solidFill>
                <a:schemeClr val="dk1"/>
              </a:solidFill>
              <a:effectLst/>
              <a:latin typeface="+mn-lt"/>
              <a:ea typeface="+mn-ea"/>
              <a:cs typeface="+mn-cs"/>
            </a:rPr>
            <a:t>Furthermore, designers are encouraged to evaluate the ability to use an alternative STP that may provide a high level of treatment in lieu of defaulting to a lower performing practice, subject to Agency approval.  </a:t>
          </a:r>
          <a:r>
            <a:rPr lang="en-US" sz="1100" b="0" baseline="0"/>
            <a:t>The Tier 3 Practies may only be considered when a designer has identified a valid design constraint or limitation that would make the use of Tier 1 and Tier 2 Practices infeasible.  For sites that have existing stormwater treatment and control infrastructure, the designer should first evaluate the ability to provide in-line or off-line water quality treatment with a Tier 1 and Tier 2 Practice, and then when site conditions or other limitations restrict their use, next consider whether the existing STP can be modified in part or fully to meet the 2017 VSMM STP design requirements.</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54814</xdr:colOff>
      <xdr:row>1</xdr:row>
      <xdr:rowOff>137160</xdr:rowOff>
    </xdr:from>
    <xdr:to>
      <xdr:col>11</xdr:col>
      <xdr:colOff>388620</xdr:colOff>
      <xdr:row>50</xdr:row>
      <xdr:rowOff>178812</xdr:rowOff>
    </xdr:to>
    <xdr:grpSp>
      <xdr:nvGrpSpPr>
        <xdr:cNvPr id="49" name="Canvas 223">
          <a:extLst>
            <a:ext uri="{FF2B5EF4-FFF2-40B4-BE49-F238E27FC236}">
              <a16:creationId xmlns:a16="http://schemas.microsoft.com/office/drawing/2014/main" id="{00000000-0008-0000-0100-000031000000}"/>
            </a:ext>
          </a:extLst>
        </xdr:cNvPr>
        <xdr:cNvGrpSpPr/>
      </xdr:nvGrpSpPr>
      <xdr:grpSpPr>
        <a:xfrm>
          <a:off x="214834" y="403860"/>
          <a:ext cx="6429806" cy="9002772"/>
          <a:chOff x="-32114" y="138053"/>
          <a:chExt cx="7118714" cy="9002772"/>
        </a:xfrm>
      </xdr:grpSpPr>
      <xdr:sp macro="" textlink="">
        <xdr:nvSpPr>
          <xdr:cNvPr id="50" name="Rectangle 49">
            <a:extLst>
              <a:ext uri="{FF2B5EF4-FFF2-40B4-BE49-F238E27FC236}">
                <a16:creationId xmlns:a16="http://schemas.microsoft.com/office/drawing/2014/main" id="{00000000-0008-0000-0100-000032000000}"/>
              </a:ext>
            </a:extLst>
          </xdr:cNvPr>
          <xdr:cNvSpPr/>
        </xdr:nvSpPr>
        <xdr:spPr>
          <a:xfrm>
            <a:off x="685800" y="939165"/>
            <a:ext cx="6400800" cy="8201660"/>
          </a:xfrm>
          <a:prstGeom prst="rect">
            <a:avLst/>
          </a:prstGeom>
        </xdr:spPr>
      </xdr:sp>
      <xdr:sp macro="" textlink="">
        <xdr:nvSpPr>
          <xdr:cNvPr id="51" name="Flowchart: Process 50">
            <a:extLst>
              <a:ext uri="{FF2B5EF4-FFF2-40B4-BE49-F238E27FC236}">
                <a16:creationId xmlns:a16="http://schemas.microsoft.com/office/drawing/2014/main" id="{00000000-0008-0000-0100-000033000000}"/>
              </a:ext>
            </a:extLst>
          </xdr:cNvPr>
          <xdr:cNvSpPr/>
        </xdr:nvSpPr>
        <xdr:spPr>
          <a:xfrm>
            <a:off x="1172663" y="138053"/>
            <a:ext cx="3636100" cy="531495"/>
          </a:xfrm>
          <a:prstGeom prst="flowChartProcess">
            <a:avLst/>
          </a:prstGeom>
          <a:solidFill>
            <a:sysClr val="window" lastClr="FFFFFF"/>
          </a:solidFill>
          <a:ln w="25400" cap="flat" cmpd="sng" algn="ctr">
            <a:solidFill>
              <a:srgbClr val="70AD47"/>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15000"/>
              </a:lnSpc>
              <a:spcBef>
                <a:spcPts val="0"/>
              </a:spcBef>
              <a:spcAft>
                <a:spcPts val="1000"/>
              </a:spcAft>
            </a:pPr>
            <a:r>
              <a:rPr lang="en-US" sz="1000" b="0" i="0">
                <a:solidFill>
                  <a:srgbClr val="000000"/>
                </a:solidFill>
                <a:effectLst/>
                <a:latin typeface="+mn-lt"/>
                <a:ea typeface="Times New Roman" panose="02020603050405020304" pitchFamily="18" charset="0"/>
              </a:rPr>
              <a:t>Is the designer attempting to use a STP already existing on the site to meet the Water Quality Treatment Standard (WQTS)?</a:t>
            </a:r>
            <a:endParaRPr lang="en-US" sz="1400" b="0" i="0">
              <a:effectLst/>
              <a:latin typeface="+mn-lt"/>
              <a:ea typeface="Times New Roman" panose="02020603050405020304" pitchFamily="18" charset="0"/>
            </a:endParaRPr>
          </a:p>
        </xdr:txBody>
      </xdr:sp>
      <xdr:cxnSp macro="">
        <xdr:nvCxnSpPr>
          <xdr:cNvPr id="52" name="Elbow Connector 2">
            <a:extLst>
              <a:ext uri="{FF2B5EF4-FFF2-40B4-BE49-F238E27FC236}">
                <a16:creationId xmlns:a16="http://schemas.microsoft.com/office/drawing/2014/main" id="{00000000-0008-0000-0100-000034000000}"/>
              </a:ext>
            </a:extLst>
          </xdr:cNvPr>
          <xdr:cNvCxnSpPr>
            <a:stCxn id="51" idx="2"/>
            <a:endCxn id="53" idx="0"/>
          </xdr:cNvCxnSpPr>
        </xdr:nvCxnSpPr>
        <xdr:spPr>
          <a:xfrm rot="5400000">
            <a:off x="1795360" y="-138478"/>
            <a:ext cx="387328" cy="2003379"/>
          </a:xfrm>
          <a:prstGeom prst="bentConnector3">
            <a:avLst>
              <a:gd name="adj1" fmla="val 50000"/>
            </a:avLst>
          </a:prstGeom>
          <a:noFill/>
          <a:ln w="38100" cap="flat" cmpd="sng" algn="ctr">
            <a:solidFill>
              <a:sysClr val="windowText" lastClr="000000"/>
            </a:solidFill>
            <a:prstDash val="solid"/>
            <a:tailEnd type="triangle"/>
          </a:ln>
          <a:effectLst/>
        </xdr:spPr>
      </xdr:cxnSp>
      <xdr:sp macro="" textlink="">
        <xdr:nvSpPr>
          <xdr:cNvPr id="53" name="Flowchart: Process 52">
            <a:extLst>
              <a:ext uri="{FF2B5EF4-FFF2-40B4-BE49-F238E27FC236}">
                <a16:creationId xmlns:a16="http://schemas.microsoft.com/office/drawing/2014/main" id="{00000000-0008-0000-0100-000035000000}"/>
              </a:ext>
            </a:extLst>
          </xdr:cNvPr>
          <xdr:cNvSpPr/>
        </xdr:nvSpPr>
        <xdr:spPr>
          <a:xfrm>
            <a:off x="31568" y="1056876"/>
            <a:ext cx="1911532" cy="623779"/>
          </a:xfrm>
          <a:prstGeom prst="flowChartProcess">
            <a:avLst/>
          </a:prstGeom>
          <a:solidFill>
            <a:sysClr val="window" lastClr="FFFFFF"/>
          </a:solidFill>
          <a:ln w="25400" cap="flat" cmpd="sng" algn="ctr">
            <a:solidFill>
              <a:srgbClr val="70AD47"/>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15000"/>
              </a:lnSpc>
              <a:spcBef>
                <a:spcPts val="0"/>
              </a:spcBef>
              <a:spcAft>
                <a:spcPts val="1000"/>
              </a:spcAft>
            </a:pPr>
            <a:r>
              <a:rPr lang="en-US" sz="1000" b="0" i="0">
                <a:solidFill>
                  <a:srgbClr val="000000"/>
                </a:solidFill>
                <a:effectLst/>
                <a:latin typeface="+mn-lt"/>
                <a:ea typeface="Times New Roman" panose="02020603050405020304" pitchFamily="18" charset="0"/>
              </a:rPr>
              <a:t>Evaluate the site for use of </a:t>
            </a:r>
            <a:r>
              <a:rPr lang="en-US" sz="1000" b="1" i="0">
                <a:solidFill>
                  <a:srgbClr val="000000"/>
                </a:solidFill>
                <a:effectLst/>
                <a:latin typeface="+mn-lt"/>
                <a:ea typeface="Times New Roman" panose="02020603050405020304" pitchFamily="18" charset="0"/>
              </a:rPr>
              <a:t>Tier 1 Practices </a:t>
            </a:r>
            <a:r>
              <a:rPr lang="en-US" sz="1000" b="0" i="0">
                <a:solidFill>
                  <a:srgbClr val="000000"/>
                </a:solidFill>
                <a:effectLst/>
                <a:latin typeface="+mn-lt"/>
                <a:ea typeface="Times New Roman" panose="02020603050405020304" pitchFamily="18" charset="0"/>
              </a:rPr>
              <a:t>for meeting the WQTS.</a:t>
            </a:r>
            <a:endParaRPr lang="en-US" sz="1400" b="0" i="0">
              <a:effectLst/>
              <a:latin typeface="+mn-lt"/>
              <a:ea typeface="Times New Roman" panose="02020603050405020304" pitchFamily="18" charset="0"/>
            </a:endParaRPr>
          </a:p>
        </xdr:txBody>
      </xdr:sp>
      <xdr:sp macro="" textlink="">
        <xdr:nvSpPr>
          <xdr:cNvPr id="54" name="Rectangle 53">
            <a:extLst>
              <a:ext uri="{FF2B5EF4-FFF2-40B4-BE49-F238E27FC236}">
                <a16:creationId xmlns:a16="http://schemas.microsoft.com/office/drawing/2014/main" id="{00000000-0008-0000-0100-000036000000}"/>
              </a:ext>
            </a:extLst>
          </xdr:cNvPr>
          <xdr:cNvSpPr/>
        </xdr:nvSpPr>
        <xdr:spPr>
          <a:xfrm>
            <a:off x="-16873" y="2035433"/>
            <a:ext cx="2016306" cy="547204"/>
          </a:xfrm>
          <a:prstGeom prst="rect">
            <a:avLst/>
          </a:prstGeom>
          <a:solidFill>
            <a:sysClr val="window" lastClr="FFFFFF"/>
          </a:solidFill>
          <a:ln w="25400" cap="flat" cmpd="sng" algn="ctr">
            <a:solidFill>
              <a:srgbClr val="70AD47"/>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15000"/>
              </a:lnSpc>
              <a:spcBef>
                <a:spcPts val="0"/>
              </a:spcBef>
              <a:spcAft>
                <a:spcPts val="1000"/>
              </a:spcAft>
            </a:pPr>
            <a:r>
              <a:rPr lang="en-US" sz="1000" b="0" i="0">
                <a:solidFill>
                  <a:srgbClr val="000000"/>
                </a:solidFill>
                <a:effectLst/>
                <a:latin typeface="+mn-lt"/>
                <a:ea typeface="Times New Roman" panose="02020603050405020304" pitchFamily="18" charset="0"/>
              </a:rPr>
              <a:t>Can the site accommodate a </a:t>
            </a:r>
            <a:r>
              <a:rPr lang="en-US" sz="1000" b="1" i="0">
                <a:solidFill>
                  <a:srgbClr val="000000"/>
                </a:solidFill>
                <a:effectLst/>
                <a:latin typeface="+mn-lt"/>
                <a:ea typeface="Times New Roman" panose="02020603050405020304" pitchFamily="18" charset="0"/>
              </a:rPr>
              <a:t>Tier 1 Practice </a:t>
            </a:r>
            <a:r>
              <a:rPr lang="en-US" sz="1000" b="0" i="0">
                <a:solidFill>
                  <a:srgbClr val="000000"/>
                </a:solidFill>
                <a:effectLst/>
                <a:latin typeface="+mn-lt"/>
                <a:ea typeface="Times New Roman" panose="02020603050405020304" pitchFamily="18" charset="0"/>
              </a:rPr>
              <a:t>to meet the WQTS?</a:t>
            </a:r>
            <a:endParaRPr lang="en-US" sz="1400" b="0" i="0">
              <a:effectLst/>
              <a:latin typeface="+mn-lt"/>
              <a:ea typeface="Times New Roman" panose="02020603050405020304" pitchFamily="18" charset="0"/>
            </a:endParaRPr>
          </a:p>
        </xdr:txBody>
      </xdr:sp>
      <xdr:sp macro="" textlink="">
        <xdr:nvSpPr>
          <xdr:cNvPr id="55" name="Text Box 3">
            <a:extLst>
              <a:ext uri="{FF2B5EF4-FFF2-40B4-BE49-F238E27FC236}">
                <a16:creationId xmlns:a16="http://schemas.microsoft.com/office/drawing/2014/main" id="{00000000-0008-0000-0100-000037000000}"/>
              </a:ext>
            </a:extLst>
          </xdr:cNvPr>
          <xdr:cNvSpPr txBox="1"/>
        </xdr:nvSpPr>
        <xdr:spPr>
          <a:xfrm>
            <a:off x="746796" y="670892"/>
            <a:ext cx="383969" cy="238474"/>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5000"/>
              </a:lnSpc>
              <a:spcBef>
                <a:spcPts val="0"/>
              </a:spcBef>
              <a:spcAft>
                <a:spcPts val="800"/>
              </a:spcAft>
            </a:pPr>
            <a:r>
              <a:rPr lang="en-US" sz="900" b="1">
                <a:effectLst/>
                <a:latin typeface="Franklin Gothic Medium" panose="020B0603020102020204" pitchFamily="34" charset="0"/>
                <a:ea typeface="Calibri" panose="020F0502020204030204" pitchFamily="34" charset="0"/>
              </a:rPr>
              <a:t>NO</a:t>
            </a:r>
            <a:endParaRPr lang="en-US" sz="1200">
              <a:effectLst/>
              <a:latin typeface="Times New Roman" panose="02020603050405020304" pitchFamily="18" charset="0"/>
              <a:ea typeface="Times New Roman" panose="02020603050405020304" pitchFamily="18" charset="0"/>
            </a:endParaRPr>
          </a:p>
        </xdr:txBody>
      </xdr:sp>
      <xdr:cxnSp macro="">
        <xdr:nvCxnSpPr>
          <xdr:cNvPr id="56" name="Elbow Connector 6">
            <a:extLst>
              <a:ext uri="{FF2B5EF4-FFF2-40B4-BE49-F238E27FC236}">
                <a16:creationId xmlns:a16="http://schemas.microsoft.com/office/drawing/2014/main" id="{00000000-0008-0000-0100-000038000000}"/>
              </a:ext>
            </a:extLst>
          </xdr:cNvPr>
          <xdr:cNvCxnSpPr>
            <a:stCxn id="54" idx="2"/>
            <a:endCxn id="58" idx="0"/>
          </xdr:cNvCxnSpPr>
        </xdr:nvCxnSpPr>
        <xdr:spPr>
          <a:xfrm rot="16200000" flipH="1">
            <a:off x="1270325" y="2303592"/>
            <a:ext cx="420536" cy="978626"/>
          </a:xfrm>
          <a:prstGeom prst="bentConnector3">
            <a:avLst>
              <a:gd name="adj1" fmla="val 50000"/>
            </a:avLst>
          </a:prstGeom>
          <a:noFill/>
          <a:ln w="38100" cap="flat" cmpd="sng" algn="ctr">
            <a:solidFill>
              <a:sysClr val="windowText" lastClr="000000"/>
            </a:solidFill>
            <a:prstDash val="solid"/>
            <a:tailEnd type="triangle"/>
          </a:ln>
          <a:effectLst/>
        </xdr:spPr>
      </xdr:cxnSp>
      <xdr:sp macro="" textlink="">
        <xdr:nvSpPr>
          <xdr:cNvPr id="57" name="Text Box 3">
            <a:extLst>
              <a:ext uri="{FF2B5EF4-FFF2-40B4-BE49-F238E27FC236}">
                <a16:creationId xmlns:a16="http://schemas.microsoft.com/office/drawing/2014/main" id="{00000000-0008-0000-0100-000039000000}"/>
              </a:ext>
            </a:extLst>
          </xdr:cNvPr>
          <xdr:cNvSpPr txBox="1"/>
        </xdr:nvSpPr>
        <xdr:spPr>
          <a:xfrm>
            <a:off x="1928948" y="2596458"/>
            <a:ext cx="475434" cy="25304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just">
              <a:lnSpc>
                <a:spcPct val="115000"/>
              </a:lnSpc>
              <a:spcBef>
                <a:spcPts val="0"/>
              </a:spcBef>
              <a:spcAft>
                <a:spcPts val="1000"/>
              </a:spcAft>
            </a:pPr>
            <a:r>
              <a:rPr lang="en-US" sz="900" b="1">
                <a:effectLst/>
                <a:latin typeface="Franklin Gothic Medium" panose="020B0603020102020204" pitchFamily="34" charset="0"/>
                <a:ea typeface="Times New Roman" panose="02020603050405020304" pitchFamily="18" charset="0"/>
              </a:rPr>
              <a:t>YES</a:t>
            </a:r>
            <a:endParaRPr lang="en-US" sz="1200">
              <a:effectLst/>
              <a:latin typeface="Times New Roman" panose="02020603050405020304" pitchFamily="18" charset="0"/>
              <a:ea typeface="Times New Roman" panose="02020603050405020304" pitchFamily="18" charset="0"/>
            </a:endParaRPr>
          </a:p>
        </xdr:txBody>
      </xdr:sp>
      <xdr:sp macro="" textlink="">
        <xdr:nvSpPr>
          <xdr:cNvPr id="58" name="Flowchart: Process 57">
            <a:extLst>
              <a:ext uri="{FF2B5EF4-FFF2-40B4-BE49-F238E27FC236}">
                <a16:creationId xmlns:a16="http://schemas.microsoft.com/office/drawing/2014/main" id="{00000000-0008-0000-0100-00003A000000}"/>
              </a:ext>
            </a:extLst>
          </xdr:cNvPr>
          <xdr:cNvSpPr/>
        </xdr:nvSpPr>
        <xdr:spPr>
          <a:xfrm>
            <a:off x="1282337" y="3003173"/>
            <a:ext cx="1375138" cy="1220484"/>
          </a:xfrm>
          <a:prstGeom prst="flowChartProcess">
            <a:avLst/>
          </a:prstGeom>
          <a:solidFill>
            <a:sysClr val="window" lastClr="FFFFFF"/>
          </a:solidFill>
          <a:ln w="25400" cap="flat" cmpd="sng" algn="ctr">
            <a:solidFill>
              <a:srgbClr val="70AD47"/>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15000"/>
              </a:lnSpc>
              <a:spcBef>
                <a:spcPts val="0"/>
              </a:spcBef>
              <a:spcAft>
                <a:spcPts val="1000"/>
              </a:spcAft>
            </a:pPr>
            <a:r>
              <a:rPr lang="en-US" sz="1000" b="0" i="0">
                <a:solidFill>
                  <a:srgbClr val="000000"/>
                </a:solidFill>
                <a:effectLst/>
                <a:latin typeface="+mn-lt"/>
                <a:ea typeface="Times New Roman" panose="02020603050405020304" pitchFamily="18" charset="0"/>
              </a:rPr>
              <a:t>Use a </a:t>
            </a:r>
            <a:r>
              <a:rPr lang="en-US" sz="1000" b="1" i="0">
                <a:solidFill>
                  <a:srgbClr val="000000"/>
                </a:solidFill>
                <a:effectLst/>
                <a:latin typeface="+mn-lt"/>
                <a:ea typeface="Times New Roman" panose="02020603050405020304" pitchFamily="18" charset="0"/>
              </a:rPr>
              <a:t>Tier 1 Practice </a:t>
            </a:r>
            <a:r>
              <a:rPr lang="en-US" sz="1000" b="0" i="0">
                <a:solidFill>
                  <a:srgbClr val="000000"/>
                </a:solidFill>
                <a:effectLst/>
                <a:latin typeface="+mn-lt"/>
                <a:ea typeface="Times New Roman" panose="02020603050405020304" pitchFamily="18" charset="0"/>
              </a:rPr>
              <a:t>to meet the WQTS, other applicable standards can be met with any practice in the 2017 VSMM.</a:t>
            </a:r>
            <a:endParaRPr lang="en-US" sz="1400" b="0" i="0">
              <a:effectLst/>
              <a:latin typeface="+mn-lt"/>
              <a:ea typeface="Times New Roman" panose="02020603050405020304" pitchFamily="18" charset="0"/>
            </a:endParaRPr>
          </a:p>
        </xdr:txBody>
      </xdr:sp>
      <xdr:cxnSp macro="">
        <xdr:nvCxnSpPr>
          <xdr:cNvPr id="59" name="Elbow Connector 9">
            <a:extLst>
              <a:ext uri="{FF2B5EF4-FFF2-40B4-BE49-F238E27FC236}">
                <a16:creationId xmlns:a16="http://schemas.microsoft.com/office/drawing/2014/main" id="{00000000-0008-0000-0100-00003B000000}"/>
              </a:ext>
            </a:extLst>
          </xdr:cNvPr>
          <xdr:cNvCxnSpPr>
            <a:stCxn id="54" idx="2"/>
            <a:endCxn id="88" idx="0"/>
          </xdr:cNvCxnSpPr>
        </xdr:nvCxnSpPr>
        <xdr:spPr>
          <a:xfrm rot="5400000">
            <a:off x="572253" y="2587872"/>
            <a:ext cx="424262" cy="413794"/>
          </a:xfrm>
          <a:prstGeom prst="bentConnector3">
            <a:avLst>
              <a:gd name="adj1" fmla="val 50000"/>
            </a:avLst>
          </a:prstGeom>
          <a:noFill/>
          <a:ln w="38100" cap="flat" cmpd="sng" algn="ctr">
            <a:solidFill>
              <a:sysClr val="windowText" lastClr="000000"/>
            </a:solidFill>
            <a:prstDash val="solid"/>
            <a:tailEnd type="triangle"/>
          </a:ln>
          <a:effectLst/>
        </xdr:spPr>
      </xdr:cxnSp>
      <xdr:sp macro="" textlink="">
        <xdr:nvSpPr>
          <xdr:cNvPr id="60" name="Text Box 3">
            <a:extLst>
              <a:ext uri="{FF2B5EF4-FFF2-40B4-BE49-F238E27FC236}">
                <a16:creationId xmlns:a16="http://schemas.microsoft.com/office/drawing/2014/main" id="{00000000-0008-0000-0100-00003C000000}"/>
              </a:ext>
            </a:extLst>
          </xdr:cNvPr>
          <xdr:cNvSpPr txBox="1"/>
        </xdr:nvSpPr>
        <xdr:spPr>
          <a:xfrm>
            <a:off x="258477" y="2609175"/>
            <a:ext cx="429264" cy="293707"/>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5000"/>
              </a:lnSpc>
              <a:spcBef>
                <a:spcPts val="0"/>
              </a:spcBef>
              <a:spcAft>
                <a:spcPts val="800"/>
              </a:spcAft>
            </a:pPr>
            <a:r>
              <a:rPr lang="en-US" sz="900" b="1">
                <a:effectLst/>
                <a:latin typeface="Franklin Gothic Medium" panose="020B0603020102020204" pitchFamily="34" charset="0"/>
                <a:ea typeface="Calibri" panose="020F0502020204030204" pitchFamily="34" charset="0"/>
              </a:rPr>
              <a:t>NO</a:t>
            </a:r>
            <a:endParaRPr lang="en-US" sz="1200">
              <a:effectLst/>
              <a:latin typeface="Times New Roman" panose="02020603050405020304" pitchFamily="18" charset="0"/>
              <a:ea typeface="Times New Roman" panose="02020603050405020304" pitchFamily="18" charset="0"/>
            </a:endParaRPr>
          </a:p>
        </xdr:txBody>
      </xdr:sp>
      <xdr:sp macro="" textlink="">
        <xdr:nvSpPr>
          <xdr:cNvPr id="61" name="Text Box 3">
            <a:extLst>
              <a:ext uri="{FF2B5EF4-FFF2-40B4-BE49-F238E27FC236}">
                <a16:creationId xmlns:a16="http://schemas.microsoft.com/office/drawing/2014/main" id="{00000000-0008-0000-0100-00003D000000}"/>
              </a:ext>
            </a:extLst>
          </xdr:cNvPr>
          <xdr:cNvSpPr txBox="1"/>
        </xdr:nvSpPr>
        <xdr:spPr>
          <a:xfrm>
            <a:off x="4823460" y="677908"/>
            <a:ext cx="462440" cy="22860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just">
              <a:lnSpc>
                <a:spcPct val="115000"/>
              </a:lnSpc>
              <a:spcBef>
                <a:spcPts val="0"/>
              </a:spcBef>
              <a:spcAft>
                <a:spcPts val="1000"/>
              </a:spcAft>
            </a:pPr>
            <a:r>
              <a:rPr lang="en-US" sz="900" b="1">
                <a:effectLst/>
                <a:latin typeface="Franklin Gothic Medium" panose="020B0603020102020204" pitchFamily="34" charset="0"/>
                <a:ea typeface="Times New Roman" panose="02020603050405020304" pitchFamily="18" charset="0"/>
              </a:rPr>
              <a:t>YES</a:t>
            </a:r>
            <a:endParaRPr lang="en-US" sz="1200">
              <a:effectLst/>
              <a:latin typeface="Times New Roman" panose="02020603050405020304" pitchFamily="18" charset="0"/>
              <a:ea typeface="Times New Roman" panose="02020603050405020304" pitchFamily="18" charset="0"/>
            </a:endParaRPr>
          </a:p>
        </xdr:txBody>
      </xdr:sp>
      <xdr:cxnSp macro="">
        <xdr:nvCxnSpPr>
          <xdr:cNvPr id="62" name="Straight Arrow Connector 9">
            <a:extLst>
              <a:ext uri="{FF2B5EF4-FFF2-40B4-BE49-F238E27FC236}">
                <a16:creationId xmlns:a16="http://schemas.microsoft.com/office/drawing/2014/main" id="{00000000-0008-0000-0100-00003E000000}"/>
              </a:ext>
            </a:extLst>
          </xdr:cNvPr>
          <xdr:cNvCxnSpPr>
            <a:stCxn id="51" idx="2"/>
            <a:endCxn id="63" idx="0"/>
          </xdr:cNvCxnSpPr>
        </xdr:nvCxnSpPr>
        <xdr:spPr>
          <a:xfrm rot="16200000" flipH="1">
            <a:off x="3755056" y="-94795"/>
            <a:ext cx="387306" cy="1915992"/>
          </a:xfrm>
          <a:prstGeom prst="bentConnector3">
            <a:avLst>
              <a:gd name="adj1" fmla="val 50000"/>
            </a:avLst>
          </a:prstGeom>
          <a:noFill/>
          <a:ln w="38100" cap="flat" cmpd="sng" algn="ctr">
            <a:solidFill>
              <a:sysClr val="windowText" lastClr="000000"/>
            </a:solidFill>
            <a:prstDash val="solid"/>
            <a:tailEnd type="triangle"/>
          </a:ln>
          <a:effectLst/>
        </xdr:spPr>
      </xdr:cxnSp>
      <xdr:sp macro="" textlink="">
        <xdr:nvSpPr>
          <xdr:cNvPr id="63" name="Flowchart: Process 62">
            <a:extLst>
              <a:ext uri="{FF2B5EF4-FFF2-40B4-BE49-F238E27FC236}">
                <a16:creationId xmlns:a16="http://schemas.microsoft.com/office/drawing/2014/main" id="{00000000-0008-0000-0100-00003F000000}"/>
              </a:ext>
            </a:extLst>
          </xdr:cNvPr>
          <xdr:cNvSpPr/>
        </xdr:nvSpPr>
        <xdr:spPr>
          <a:xfrm>
            <a:off x="3412609" y="1056854"/>
            <a:ext cx="2988191" cy="619789"/>
          </a:xfrm>
          <a:prstGeom prst="flowChartProcess">
            <a:avLst/>
          </a:prstGeom>
          <a:solidFill>
            <a:sysClr val="window" lastClr="FFFFFF"/>
          </a:solidFill>
          <a:ln w="25400" cap="flat" cmpd="sng" algn="ctr">
            <a:solidFill>
              <a:srgbClr val="70AD47"/>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15000"/>
              </a:lnSpc>
              <a:spcBef>
                <a:spcPts val="0"/>
              </a:spcBef>
              <a:spcAft>
                <a:spcPts val="1000"/>
              </a:spcAft>
            </a:pPr>
            <a:r>
              <a:rPr lang="en-US" sz="1000" b="0" i="0">
                <a:solidFill>
                  <a:srgbClr val="000000"/>
                </a:solidFill>
                <a:effectLst/>
                <a:latin typeface="+mn-lt"/>
                <a:ea typeface="Times New Roman" panose="02020603050405020304" pitchFamily="18" charset="0"/>
              </a:rPr>
              <a:t>Is the existing STP a </a:t>
            </a:r>
            <a:r>
              <a:rPr lang="en-US" sz="1000" b="1" i="0">
                <a:solidFill>
                  <a:srgbClr val="000000"/>
                </a:solidFill>
                <a:effectLst/>
                <a:latin typeface="+mn-lt"/>
                <a:ea typeface="Times New Roman" panose="02020603050405020304" pitchFamily="18" charset="0"/>
              </a:rPr>
              <a:t>Tier 1 Practice </a:t>
            </a:r>
            <a:r>
              <a:rPr lang="en-US" sz="1000" b="0" i="0">
                <a:solidFill>
                  <a:srgbClr val="000000"/>
                </a:solidFill>
                <a:effectLst/>
                <a:latin typeface="+mn-lt"/>
                <a:ea typeface="Times New Roman" panose="02020603050405020304" pitchFamily="18" charset="0"/>
              </a:rPr>
              <a:t>that currently meets the 2002 or 2017 VSMM design requirements and is sized to meet the WQTS?</a:t>
            </a:r>
            <a:endParaRPr lang="en-US" sz="1400" b="0" i="0">
              <a:effectLst/>
              <a:latin typeface="+mn-lt"/>
              <a:ea typeface="Times New Roman" panose="02020603050405020304" pitchFamily="18" charset="0"/>
            </a:endParaRPr>
          </a:p>
        </xdr:txBody>
      </xdr:sp>
      <xdr:cxnSp macro="">
        <xdr:nvCxnSpPr>
          <xdr:cNvPr id="64" name="Elbow Connector 15">
            <a:extLst>
              <a:ext uri="{FF2B5EF4-FFF2-40B4-BE49-F238E27FC236}">
                <a16:creationId xmlns:a16="http://schemas.microsoft.com/office/drawing/2014/main" id="{00000000-0008-0000-0100-000040000000}"/>
              </a:ext>
            </a:extLst>
          </xdr:cNvPr>
          <xdr:cNvCxnSpPr>
            <a:stCxn id="63" idx="2"/>
            <a:endCxn id="65" idx="0"/>
          </xdr:cNvCxnSpPr>
        </xdr:nvCxnSpPr>
        <xdr:spPr>
          <a:xfrm rot="16200000" flipH="1">
            <a:off x="5117975" y="1465372"/>
            <a:ext cx="350350" cy="772891"/>
          </a:xfrm>
          <a:prstGeom prst="bentConnector3">
            <a:avLst>
              <a:gd name="adj1" fmla="val 50000"/>
            </a:avLst>
          </a:prstGeom>
          <a:noFill/>
          <a:ln w="38100" cap="flat" cmpd="sng" algn="ctr">
            <a:solidFill>
              <a:sysClr val="windowText" lastClr="000000"/>
            </a:solidFill>
            <a:prstDash val="solid"/>
            <a:tailEnd type="triangle"/>
          </a:ln>
          <a:effectLst/>
        </xdr:spPr>
      </xdr:cxnSp>
      <xdr:sp macro="" textlink="">
        <xdr:nvSpPr>
          <xdr:cNvPr id="65" name="Rectangle 64">
            <a:extLst>
              <a:ext uri="{FF2B5EF4-FFF2-40B4-BE49-F238E27FC236}">
                <a16:creationId xmlns:a16="http://schemas.microsoft.com/office/drawing/2014/main" id="{00000000-0008-0000-0100-000041000000}"/>
              </a:ext>
            </a:extLst>
          </xdr:cNvPr>
          <xdr:cNvSpPr/>
        </xdr:nvSpPr>
        <xdr:spPr>
          <a:xfrm>
            <a:off x="4812524" y="2026993"/>
            <a:ext cx="1734143" cy="997735"/>
          </a:xfrm>
          <a:prstGeom prst="rect">
            <a:avLst/>
          </a:prstGeom>
          <a:solidFill>
            <a:sysClr val="window" lastClr="FFFFFF"/>
          </a:solidFill>
          <a:ln w="25400" cap="flat" cmpd="sng" algn="ctr">
            <a:solidFill>
              <a:srgbClr val="70AD47"/>
            </a:solidFill>
            <a:prstDash val="solid"/>
          </a:ln>
          <a:effectLst/>
        </xdr:spPr>
        <xdr:txBody>
          <a:bodyPr rot="0" spcFirstLastPara="0" vert="horz" wrap="square" lIns="45720" tIns="45720" rIns="45720" bIns="45720" numCol="1" spcCol="0" rtlCol="0" fromWordArt="0" anchor="ctr" anchorCtr="0" forceAA="0" compatLnSpc="1">
            <a:prstTxWarp prst="textNoShape">
              <a:avLst/>
            </a:prstTxWarp>
            <a:noAutofit/>
          </a:bodyPr>
          <a:lstStyle/>
          <a:p>
            <a:pPr marL="0" marR="0" algn="ctr">
              <a:lnSpc>
                <a:spcPct val="115000"/>
              </a:lnSpc>
              <a:spcBef>
                <a:spcPts val="0"/>
              </a:spcBef>
              <a:spcAft>
                <a:spcPts val="1000"/>
              </a:spcAft>
            </a:pPr>
            <a:r>
              <a:rPr lang="en-US" sz="1000" b="0" i="0">
                <a:solidFill>
                  <a:srgbClr val="000000"/>
                </a:solidFill>
                <a:effectLst/>
                <a:latin typeface="+mn-lt"/>
                <a:ea typeface="Times New Roman" panose="02020603050405020304" pitchFamily="18" charset="0"/>
              </a:rPr>
              <a:t>Use the existing </a:t>
            </a:r>
            <a:r>
              <a:rPr lang="en-US" sz="1000" b="1" i="0">
                <a:solidFill>
                  <a:srgbClr val="000000"/>
                </a:solidFill>
                <a:effectLst/>
                <a:latin typeface="+mn-lt"/>
                <a:ea typeface="Times New Roman" panose="02020603050405020304" pitchFamily="18" charset="0"/>
              </a:rPr>
              <a:t>Tier 1 Practice</a:t>
            </a:r>
            <a:r>
              <a:rPr lang="en-US" sz="1000" b="0" i="0">
                <a:solidFill>
                  <a:srgbClr val="000000"/>
                </a:solidFill>
                <a:effectLst/>
                <a:latin typeface="+mn-lt"/>
                <a:ea typeface="Times New Roman" panose="02020603050405020304" pitchFamily="18" charset="0"/>
              </a:rPr>
              <a:t> to meet the WQTS, and modify to the extent practicable to meet 2017 VSMM design requirements.</a:t>
            </a:r>
            <a:endParaRPr lang="en-US" sz="1400" b="0" i="0">
              <a:effectLst/>
              <a:latin typeface="+mn-lt"/>
              <a:ea typeface="Times New Roman" panose="02020603050405020304" pitchFamily="18" charset="0"/>
            </a:endParaRPr>
          </a:p>
        </xdr:txBody>
      </xdr:sp>
      <xdr:sp macro="" textlink="">
        <xdr:nvSpPr>
          <xdr:cNvPr id="66" name="Text Box 3">
            <a:extLst>
              <a:ext uri="{FF2B5EF4-FFF2-40B4-BE49-F238E27FC236}">
                <a16:creationId xmlns:a16="http://schemas.microsoft.com/office/drawing/2014/main" id="{00000000-0008-0000-0100-000042000000}"/>
              </a:ext>
            </a:extLst>
          </xdr:cNvPr>
          <xdr:cNvSpPr txBox="1"/>
        </xdr:nvSpPr>
        <xdr:spPr>
          <a:xfrm>
            <a:off x="5706620" y="1749322"/>
            <a:ext cx="426663" cy="240392"/>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just">
              <a:lnSpc>
                <a:spcPct val="115000"/>
              </a:lnSpc>
              <a:spcBef>
                <a:spcPts val="0"/>
              </a:spcBef>
              <a:spcAft>
                <a:spcPts val="1000"/>
              </a:spcAft>
            </a:pPr>
            <a:r>
              <a:rPr lang="en-US" sz="900" b="1">
                <a:effectLst/>
                <a:latin typeface="Franklin Gothic Medium" panose="020B0603020102020204" pitchFamily="34" charset="0"/>
                <a:ea typeface="Times New Roman" panose="02020603050405020304" pitchFamily="18" charset="0"/>
              </a:rPr>
              <a:t>YES</a:t>
            </a:r>
            <a:endParaRPr lang="en-US" sz="1200">
              <a:effectLst/>
              <a:latin typeface="Times New Roman" panose="02020603050405020304" pitchFamily="18" charset="0"/>
              <a:ea typeface="Times New Roman" panose="02020603050405020304" pitchFamily="18" charset="0"/>
            </a:endParaRPr>
          </a:p>
        </xdr:txBody>
      </xdr:sp>
      <xdr:cxnSp macro="">
        <xdr:nvCxnSpPr>
          <xdr:cNvPr id="67" name="Elbow Connector 18">
            <a:extLst>
              <a:ext uri="{FF2B5EF4-FFF2-40B4-BE49-F238E27FC236}">
                <a16:creationId xmlns:a16="http://schemas.microsoft.com/office/drawing/2014/main" id="{00000000-0008-0000-0100-000043000000}"/>
              </a:ext>
            </a:extLst>
          </xdr:cNvPr>
          <xdr:cNvCxnSpPr>
            <a:stCxn id="63" idx="2"/>
            <a:endCxn id="69" idx="0"/>
          </xdr:cNvCxnSpPr>
        </xdr:nvCxnSpPr>
        <xdr:spPr>
          <a:xfrm rot="5400000">
            <a:off x="4176915" y="1297035"/>
            <a:ext cx="350182" cy="1109399"/>
          </a:xfrm>
          <a:prstGeom prst="bentConnector3">
            <a:avLst>
              <a:gd name="adj1" fmla="val 50000"/>
            </a:avLst>
          </a:prstGeom>
          <a:noFill/>
          <a:ln w="38100" cap="flat" cmpd="sng" algn="ctr">
            <a:solidFill>
              <a:sysClr val="windowText" lastClr="000000"/>
            </a:solidFill>
            <a:prstDash val="solid"/>
            <a:tailEnd type="triangle"/>
          </a:ln>
          <a:effectLst/>
        </xdr:spPr>
      </xdr:cxnSp>
      <xdr:sp macro="" textlink="">
        <xdr:nvSpPr>
          <xdr:cNvPr id="68" name="Text Box 3">
            <a:extLst>
              <a:ext uri="{FF2B5EF4-FFF2-40B4-BE49-F238E27FC236}">
                <a16:creationId xmlns:a16="http://schemas.microsoft.com/office/drawing/2014/main" id="{00000000-0008-0000-0100-000044000000}"/>
              </a:ext>
            </a:extLst>
          </xdr:cNvPr>
          <xdr:cNvSpPr txBox="1"/>
        </xdr:nvSpPr>
        <xdr:spPr>
          <a:xfrm>
            <a:off x="3385913" y="1732001"/>
            <a:ext cx="447884" cy="289978"/>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5000"/>
              </a:lnSpc>
              <a:spcBef>
                <a:spcPts val="0"/>
              </a:spcBef>
              <a:spcAft>
                <a:spcPts val="800"/>
              </a:spcAft>
            </a:pPr>
            <a:r>
              <a:rPr lang="en-US" sz="900" b="1">
                <a:effectLst/>
                <a:latin typeface="Franklin Gothic Medium" panose="020B0603020102020204" pitchFamily="34" charset="0"/>
                <a:ea typeface="Calibri" panose="020F0502020204030204" pitchFamily="34" charset="0"/>
              </a:rPr>
              <a:t>NO</a:t>
            </a:r>
            <a:endParaRPr lang="en-US" sz="1200">
              <a:effectLst/>
              <a:latin typeface="Times New Roman" panose="02020603050405020304" pitchFamily="18" charset="0"/>
              <a:ea typeface="Times New Roman" panose="02020603050405020304" pitchFamily="18" charset="0"/>
            </a:endParaRPr>
          </a:p>
        </xdr:txBody>
      </xdr:sp>
      <xdr:sp macro="" textlink="">
        <xdr:nvSpPr>
          <xdr:cNvPr id="69" name="Rectangle 68">
            <a:extLst>
              <a:ext uri="{FF2B5EF4-FFF2-40B4-BE49-F238E27FC236}">
                <a16:creationId xmlns:a16="http://schemas.microsoft.com/office/drawing/2014/main" id="{00000000-0008-0000-0100-000045000000}"/>
              </a:ext>
            </a:extLst>
          </xdr:cNvPr>
          <xdr:cNvSpPr/>
        </xdr:nvSpPr>
        <xdr:spPr>
          <a:xfrm>
            <a:off x="2905766" y="2026825"/>
            <a:ext cx="1783080" cy="949617"/>
          </a:xfrm>
          <a:prstGeom prst="rect">
            <a:avLst/>
          </a:prstGeom>
          <a:solidFill>
            <a:sysClr val="window" lastClr="FFFFFF"/>
          </a:solidFill>
          <a:ln w="25400" cap="flat" cmpd="sng" algn="ctr">
            <a:solidFill>
              <a:srgbClr val="70AD47"/>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15000"/>
              </a:lnSpc>
              <a:spcBef>
                <a:spcPts val="0"/>
              </a:spcBef>
              <a:spcAft>
                <a:spcPts val="1000"/>
              </a:spcAft>
            </a:pPr>
            <a:r>
              <a:rPr lang="en-US" sz="1000" b="0" i="0">
                <a:solidFill>
                  <a:srgbClr val="000000"/>
                </a:solidFill>
                <a:effectLst/>
                <a:latin typeface="+mn-lt"/>
                <a:ea typeface="Times New Roman" panose="02020603050405020304" pitchFamily="18" charset="0"/>
              </a:rPr>
              <a:t>Can the site accommodate an in-line or off-line </a:t>
            </a:r>
            <a:r>
              <a:rPr lang="en-US" sz="1000" b="1" i="0">
                <a:solidFill>
                  <a:srgbClr val="000000"/>
                </a:solidFill>
                <a:effectLst/>
                <a:latin typeface="+mn-lt"/>
                <a:ea typeface="Times New Roman" panose="02020603050405020304" pitchFamily="18" charset="0"/>
              </a:rPr>
              <a:t>Tier 1 Practice</a:t>
            </a:r>
            <a:r>
              <a:rPr lang="en-US" sz="1000" b="0" i="0">
                <a:solidFill>
                  <a:srgbClr val="000000"/>
                </a:solidFill>
                <a:effectLst/>
                <a:latin typeface="+mn-lt"/>
                <a:ea typeface="Times New Roman" panose="02020603050405020304" pitchFamily="18" charset="0"/>
              </a:rPr>
              <a:t> in conjunction with the existing STP for meeting the WQTS?</a:t>
            </a:r>
            <a:r>
              <a:rPr lang="en-US" sz="1050" b="0" i="0">
                <a:solidFill>
                  <a:srgbClr val="000000"/>
                </a:solidFill>
                <a:effectLst/>
                <a:latin typeface="+mn-lt"/>
                <a:ea typeface="Times New Roman" panose="02020603050405020304" pitchFamily="18" charset="0"/>
              </a:rPr>
              <a:t> </a:t>
            </a:r>
            <a:endParaRPr lang="en-US" sz="1400" b="0" i="0">
              <a:effectLst/>
              <a:latin typeface="+mn-lt"/>
              <a:ea typeface="Times New Roman" panose="02020603050405020304" pitchFamily="18" charset="0"/>
            </a:endParaRPr>
          </a:p>
        </xdr:txBody>
      </xdr:sp>
      <xdr:cxnSp macro="">
        <xdr:nvCxnSpPr>
          <xdr:cNvPr id="70" name="Elbow Connector 21">
            <a:extLst>
              <a:ext uri="{FF2B5EF4-FFF2-40B4-BE49-F238E27FC236}">
                <a16:creationId xmlns:a16="http://schemas.microsoft.com/office/drawing/2014/main" id="{00000000-0008-0000-0100-000046000000}"/>
              </a:ext>
            </a:extLst>
          </xdr:cNvPr>
          <xdr:cNvCxnSpPr>
            <a:stCxn id="69" idx="2"/>
            <a:endCxn id="71" idx="0"/>
          </xdr:cNvCxnSpPr>
        </xdr:nvCxnSpPr>
        <xdr:spPr>
          <a:xfrm rot="16200000" flipH="1">
            <a:off x="4595190" y="2178557"/>
            <a:ext cx="353879" cy="1949647"/>
          </a:xfrm>
          <a:prstGeom prst="bentConnector3">
            <a:avLst>
              <a:gd name="adj1" fmla="val 50000"/>
            </a:avLst>
          </a:prstGeom>
          <a:noFill/>
          <a:ln w="38100" cap="flat" cmpd="sng" algn="ctr">
            <a:solidFill>
              <a:sysClr val="windowText" lastClr="000000"/>
            </a:solidFill>
            <a:prstDash val="solid"/>
            <a:tailEnd type="triangle"/>
          </a:ln>
          <a:effectLst/>
        </xdr:spPr>
      </xdr:cxnSp>
      <xdr:sp macro="" textlink="">
        <xdr:nvSpPr>
          <xdr:cNvPr id="71" name="Flowchart: Process 70">
            <a:extLst>
              <a:ext uri="{FF2B5EF4-FFF2-40B4-BE49-F238E27FC236}">
                <a16:creationId xmlns:a16="http://schemas.microsoft.com/office/drawing/2014/main" id="{00000000-0008-0000-0100-000047000000}"/>
              </a:ext>
            </a:extLst>
          </xdr:cNvPr>
          <xdr:cNvSpPr/>
        </xdr:nvSpPr>
        <xdr:spPr>
          <a:xfrm>
            <a:off x="5120912" y="3330321"/>
            <a:ext cx="1252080" cy="754892"/>
          </a:xfrm>
          <a:prstGeom prst="flowChartProcess">
            <a:avLst/>
          </a:prstGeom>
          <a:solidFill>
            <a:sysClr val="window" lastClr="FFFFFF"/>
          </a:solidFill>
          <a:ln w="25400" cap="flat" cmpd="sng" algn="ctr">
            <a:solidFill>
              <a:srgbClr val="70AD47"/>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15000"/>
              </a:lnSpc>
              <a:spcBef>
                <a:spcPts val="0"/>
              </a:spcBef>
              <a:spcAft>
                <a:spcPts val="1000"/>
              </a:spcAft>
            </a:pPr>
            <a:r>
              <a:rPr lang="en-US" sz="1000" b="0" i="0">
                <a:solidFill>
                  <a:srgbClr val="000000"/>
                </a:solidFill>
                <a:effectLst/>
                <a:latin typeface="+mn-lt"/>
                <a:ea typeface="Times New Roman" panose="02020603050405020304" pitchFamily="18" charset="0"/>
              </a:rPr>
              <a:t>Use an in-line or off-line </a:t>
            </a:r>
            <a:r>
              <a:rPr lang="en-US" sz="1000" b="1" i="0">
                <a:solidFill>
                  <a:srgbClr val="000000"/>
                </a:solidFill>
                <a:effectLst/>
                <a:latin typeface="+mn-lt"/>
                <a:ea typeface="Times New Roman" panose="02020603050405020304" pitchFamily="18" charset="0"/>
              </a:rPr>
              <a:t>Tier 1 Practice</a:t>
            </a:r>
            <a:r>
              <a:rPr lang="en-US" sz="1000" b="0" i="0">
                <a:solidFill>
                  <a:srgbClr val="000000"/>
                </a:solidFill>
                <a:effectLst/>
                <a:latin typeface="+mn-lt"/>
                <a:ea typeface="Times New Roman" panose="02020603050405020304" pitchFamily="18" charset="0"/>
              </a:rPr>
              <a:t> to meet the WQTS.</a:t>
            </a:r>
            <a:endParaRPr lang="en-US" sz="1400" b="0" i="0">
              <a:effectLst/>
              <a:latin typeface="+mn-lt"/>
              <a:ea typeface="Times New Roman" panose="02020603050405020304" pitchFamily="18" charset="0"/>
            </a:endParaRPr>
          </a:p>
        </xdr:txBody>
      </xdr:sp>
      <xdr:sp macro="" textlink="">
        <xdr:nvSpPr>
          <xdr:cNvPr id="72" name="Text Box 3">
            <a:extLst>
              <a:ext uri="{FF2B5EF4-FFF2-40B4-BE49-F238E27FC236}">
                <a16:creationId xmlns:a16="http://schemas.microsoft.com/office/drawing/2014/main" id="{00000000-0008-0000-0100-000048000000}"/>
              </a:ext>
            </a:extLst>
          </xdr:cNvPr>
          <xdr:cNvSpPr txBox="1"/>
        </xdr:nvSpPr>
        <xdr:spPr>
          <a:xfrm>
            <a:off x="5796581" y="3088940"/>
            <a:ext cx="463249" cy="234274"/>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just">
              <a:lnSpc>
                <a:spcPct val="115000"/>
              </a:lnSpc>
              <a:spcBef>
                <a:spcPts val="0"/>
              </a:spcBef>
              <a:spcAft>
                <a:spcPts val="1000"/>
              </a:spcAft>
            </a:pPr>
            <a:r>
              <a:rPr lang="en-US" sz="900" b="1">
                <a:effectLst/>
                <a:latin typeface="Franklin Gothic Medium" panose="020B0603020102020204" pitchFamily="34" charset="0"/>
                <a:ea typeface="Times New Roman" panose="02020603050405020304" pitchFamily="18" charset="0"/>
              </a:rPr>
              <a:t>YES</a:t>
            </a:r>
            <a:endParaRPr lang="en-US" sz="1200">
              <a:effectLst/>
              <a:latin typeface="Times New Roman" panose="02020603050405020304" pitchFamily="18" charset="0"/>
              <a:ea typeface="Times New Roman" panose="02020603050405020304" pitchFamily="18" charset="0"/>
            </a:endParaRPr>
          </a:p>
        </xdr:txBody>
      </xdr:sp>
      <xdr:sp macro="" textlink="">
        <xdr:nvSpPr>
          <xdr:cNvPr id="73" name="Rectangle 72">
            <a:extLst>
              <a:ext uri="{FF2B5EF4-FFF2-40B4-BE49-F238E27FC236}">
                <a16:creationId xmlns:a16="http://schemas.microsoft.com/office/drawing/2014/main" id="{00000000-0008-0000-0100-000049000000}"/>
              </a:ext>
            </a:extLst>
          </xdr:cNvPr>
          <xdr:cNvSpPr/>
        </xdr:nvSpPr>
        <xdr:spPr>
          <a:xfrm>
            <a:off x="2817767" y="4499810"/>
            <a:ext cx="1940379" cy="896043"/>
          </a:xfrm>
          <a:prstGeom prst="rect">
            <a:avLst/>
          </a:prstGeom>
          <a:solidFill>
            <a:sysClr val="window" lastClr="FFFFFF"/>
          </a:solidFill>
          <a:ln w="25400" cap="flat" cmpd="sng" algn="ctr">
            <a:solidFill>
              <a:srgbClr val="70AD47"/>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15000"/>
              </a:lnSpc>
              <a:spcBef>
                <a:spcPts val="0"/>
              </a:spcBef>
              <a:spcAft>
                <a:spcPts val="1000"/>
              </a:spcAft>
            </a:pPr>
            <a:r>
              <a:rPr lang="en-US" sz="1000" b="0" i="0">
                <a:solidFill>
                  <a:srgbClr val="000000"/>
                </a:solidFill>
                <a:effectLst/>
                <a:latin typeface="+mn-lt"/>
                <a:ea typeface="Times New Roman" panose="02020603050405020304" pitchFamily="18" charset="0"/>
              </a:rPr>
              <a:t>Can the site accommodate an in-line or off-line </a:t>
            </a:r>
            <a:r>
              <a:rPr lang="en-US" sz="1000" b="1" i="0">
                <a:solidFill>
                  <a:srgbClr val="000000"/>
                </a:solidFill>
                <a:effectLst/>
                <a:latin typeface="+mn-lt"/>
                <a:ea typeface="Times New Roman" panose="02020603050405020304" pitchFamily="18" charset="0"/>
              </a:rPr>
              <a:t>Tier 2 Practice</a:t>
            </a:r>
            <a:r>
              <a:rPr lang="en-US" sz="1000" b="0" i="0">
                <a:solidFill>
                  <a:srgbClr val="000000"/>
                </a:solidFill>
                <a:effectLst/>
                <a:latin typeface="+mn-lt"/>
                <a:ea typeface="Times New Roman" panose="02020603050405020304" pitchFamily="18" charset="0"/>
              </a:rPr>
              <a:t> in conjunction with the existing STP for meeting the WQTS? </a:t>
            </a:r>
            <a:endParaRPr lang="en-US" sz="1000" b="0" i="0">
              <a:effectLst/>
              <a:latin typeface="+mn-lt"/>
              <a:ea typeface="Times New Roman" panose="02020603050405020304" pitchFamily="18" charset="0"/>
            </a:endParaRPr>
          </a:p>
        </xdr:txBody>
      </xdr:sp>
      <xdr:cxnSp macro="">
        <xdr:nvCxnSpPr>
          <xdr:cNvPr id="74" name="Elbow Connector 67">
            <a:extLst>
              <a:ext uri="{FF2B5EF4-FFF2-40B4-BE49-F238E27FC236}">
                <a16:creationId xmlns:a16="http://schemas.microsoft.com/office/drawing/2014/main" id="{00000000-0008-0000-0100-00004A000000}"/>
              </a:ext>
            </a:extLst>
          </xdr:cNvPr>
          <xdr:cNvCxnSpPr>
            <a:stCxn id="69" idx="2"/>
            <a:endCxn id="96" idx="0"/>
          </xdr:cNvCxnSpPr>
        </xdr:nvCxnSpPr>
        <xdr:spPr>
          <a:xfrm>
            <a:off x="3797306" y="2976442"/>
            <a:ext cx="658" cy="339151"/>
          </a:xfrm>
          <a:prstGeom prst="straightConnector1">
            <a:avLst/>
          </a:prstGeom>
          <a:noFill/>
          <a:ln w="38100" cap="flat" cmpd="sng" algn="ctr">
            <a:solidFill>
              <a:sysClr val="windowText" lastClr="000000"/>
            </a:solidFill>
            <a:prstDash val="solid"/>
            <a:tailEnd type="triangle"/>
          </a:ln>
          <a:effectLst/>
        </xdr:spPr>
      </xdr:cxnSp>
      <xdr:sp macro="" textlink="">
        <xdr:nvSpPr>
          <xdr:cNvPr id="75" name="Text Box 3">
            <a:extLst>
              <a:ext uri="{FF2B5EF4-FFF2-40B4-BE49-F238E27FC236}">
                <a16:creationId xmlns:a16="http://schemas.microsoft.com/office/drawing/2014/main" id="{00000000-0008-0000-0100-00004B000000}"/>
              </a:ext>
            </a:extLst>
          </xdr:cNvPr>
          <xdr:cNvSpPr txBox="1"/>
        </xdr:nvSpPr>
        <xdr:spPr>
          <a:xfrm>
            <a:off x="3401674" y="4211793"/>
            <a:ext cx="407112" cy="289188"/>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5000"/>
              </a:lnSpc>
              <a:spcBef>
                <a:spcPts val="0"/>
              </a:spcBef>
              <a:spcAft>
                <a:spcPts val="800"/>
              </a:spcAft>
            </a:pPr>
            <a:r>
              <a:rPr lang="en-US" sz="900" b="1">
                <a:effectLst/>
                <a:latin typeface="Franklin Gothic Medium" panose="020B0603020102020204" pitchFamily="34" charset="0"/>
                <a:ea typeface="Calibri" panose="020F0502020204030204" pitchFamily="34" charset="0"/>
              </a:rPr>
              <a:t>NO</a:t>
            </a:r>
            <a:endParaRPr lang="en-US" sz="1200">
              <a:effectLst/>
              <a:latin typeface="Times New Roman" panose="02020603050405020304" pitchFamily="18" charset="0"/>
              <a:ea typeface="Times New Roman" panose="02020603050405020304" pitchFamily="18" charset="0"/>
            </a:endParaRPr>
          </a:p>
        </xdr:txBody>
      </xdr:sp>
      <xdr:cxnSp macro="">
        <xdr:nvCxnSpPr>
          <xdr:cNvPr id="76" name="Elbow Connector 71">
            <a:extLst>
              <a:ext uri="{FF2B5EF4-FFF2-40B4-BE49-F238E27FC236}">
                <a16:creationId xmlns:a16="http://schemas.microsoft.com/office/drawing/2014/main" id="{00000000-0008-0000-0100-00004C000000}"/>
              </a:ext>
            </a:extLst>
          </xdr:cNvPr>
          <xdr:cNvCxnSpPr>
            <a:stCxn id="73" idx="2"/>
            <a:endCxn id="80" idx="0"/>
          </xdr:cNvCxnSpPr>
        </xdr:nvCxnSpPr>
        <xdr:spPr>
          <a:xfrm rot="16200000" flipH="1">
            <a:off x="4535621" y="4648188"/>
            <a:ext cx="496484" cy="1991814"/>
          </a:xfrm>
          <a:prstGeom prst="bentConnector3">
            <a:avLst>
              <a:gd name="adj1" fmla="val 40791"/>
            </a:avLst>
          </a:prstGeom>
          <a:noFill/>
          <a:ln w="38100" cap="flat" cmpd="sng" algn="ctr">
            <a:solidFill>
              <a:sysClr val="windowText" lastClr="000000"/>
            </a:solidFill>
            <a:prstDash val="solid"/>
            <a:tailEnd type="triangle"/>
          </a:ln>
          <a:effectLst/>
        </xdr:spPr>
      </xdr:cxnSp>
      <xdr:sp macro="" textlink="">
        <xdr:nvSpPr>
          <xdr:cNvPr id="77" name="Text Box 3">
            <a:extLst>
              <a:ext uri="{FF2B5EF4-FFF2-40B4-BE49-F238E27FC236}">
                <a16:creationId xmlns:a16="http://schemas.microsoft.com/office/drawing/2014/main" id="{00000000-0008-0000-0100-00004D000000}"/>
              </a:ext>
            </a:extLst>
          </xdr:cNvPr>
          <xdr:cNvSpPr txBox="1"/>
        </xdr:nvSpPr>
        <xdr:spPr>
          <a:xfrm>
            <a:off x="756592" y="4087225"/>
            <a:ext cx="419101" cy="290944"/>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just">
              <a:lnSpc>
                <a:spcPct val="115000"/>
              </a:lnSpc>
              <a:spcBef>
                <a:spcPts val="0"/>
              </a:spcBef>
              <a:spcAft>
                <a:spcPts val="1000"/>
              </a:spcAft>
            </a:pPr>
            <a:r>
              <a:rPr lang="en-US" sz="900" b="1">
                <a:effectLst/>
                <a:latin typeface="Franklin Gothic Medium" panose="020B0603020102020204" pitchFamily="34" charset="0"/>
                <a:ea typeface="Times New Roman" panose="02020603050405020304" pitchFamily="18" charset="0"/>
              </a:rPr>
              <a:t>YES</a:t>
            </a:r>
            <a:endParaRPr lang="en-US" sz="1200">
              <a:effectLst/>
              <a:latin typeface="Times New Roman" panose="02020603050405020304" pitchFamily="18" charset="0"/>
              <a:ea typeface="Times New Roman" panose="02020603050405020304" pitchFamily="18" charset="0"/>
            </a:endParaRPr>
          </a:p>
        </xdr:txBody>
      </xdr:sp>
      <xdr:sp macro="" textlink="">
        <xdr:nvSpPr>
          <xdr:cNvPr id="78" name="Text Box 3">
            <a:extLst>
              <a:ext uri="{FF2B5EF4-FFF2-40B4-BE49-F238E27FC236}">
                <a16:creationId xmlns:a16="http://schemas.microsoft.com/office/drawing/2014/main" id="{00000000-0008-0000-0100-00004E000000}"/>
              </a:ext>
            </a:extLst>
          </xdr:cNvPr>
          <xdr:cNvSpPr txBox="1"/>
        </xdr:nvSpPr>
        <xdr:spPr>
          <a:xfrm>
            <a:off x="3389661" y="5472053"/>
            <a:ext cx="404011" cy="287978"/>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5000"/>
              </a:lnSpc>
              <a:spcBef>
                <a:spcPts val="0"/>
              </a:spcBef>
              <a:spcAft>
                <a:spcPts val="800"/>
              </a:spcAft>
            </a:pPr>
            <a:r>
              <a:rPr lang="en-US" sz="900" b="1">
                <a:effectLst/>
                <a:latin typeface="Franklin Gothic Medium" panose="020B0603020102020204" pitchFamily="34" charset="0"/>
                <a:ea typeface="Calibri" panose="020F0502020204030204" pitchFamily="34" charset="0"/>
              </a:rPr>
              <a:t>NO</a:t>
            </a:r>
            <a:endParaRPr lang="en-US" sz="1200">
              <a:effectLst/>
              <a:latin typeface="Times New Roman" panose="02020603050405020304" pitchFamily="18" charset="0"/>
              <a:ea typeface="Times New Roman" panose="02020603050405020304" pitchFamily="18" charset="0"/>
            </a:endParaRPr>
          </a:p>
        </xdr:txBody>
      </xdr:sp>
      <xdr:cxnSp macro="">
        <xdr:nvCxnSpPr>
          <xdr:cNvPr id="79" name="Elbow Connector 76">
            <a:extLst>
              <a:ext uri="{FF2B5EF4-FFF2-40B4-BE49-F238E27FC236}">
                <a16:creationId xmlns:a16="http://schemas.microsoft.com/office/drawing/2014/main" id="{00000000-0008-0000-0100-00004F000000}"/>
              </a:ext>
            </a:extLst>
          </xdr:cNvPr>
          <xdr:cNvCxnSpPr>
            <a:stCxn id="73" idx="2"/>
            <a:endCxn id="81" idx="0"/>
          </xdr:cNvCxnSpPr>
        </xdr:nvCxnSpPr>
        <xdr:spPr>
          <a:xfrm>
            <a:off x="3787956" y="5395853"/>
            <a:ext cx="7711" cy="385635"/>
          </a:xfrm>
          <a:prstGeom prst="straightConnector1">
            <a:avLst/>
          </a:prstGeom>
          <a:noFill/>
          <a:ln w="38100" cap="flat" cmpd="sng" algn="ctr">
            <a:solidFill>
              <a:sysClr val="windowText" lastClr="000000"/>
            </a:solidFill>
            <a:prstDash val="solid"/>
            <a:tailEnd type="triangle"/>
          </a:ln>
          <a:effectLst/>
        </xdr:spPr>
      </xdr:cxnSp>
      <xdr:sp macro="" textlink="">
        <xdr:nvSpPr>
          <xdr:cNvPr id="80" name="Rectangle 79">
            <a:extLst>
              <a:ext uri="{FF2B5EF4-FFF2-40B4-BE49-F238E27FC236}">
                <a16:creationId xmlns:a16="http://schemas.microsoft.com/office/drawing/2014/main" id="{00000000-0008-0000-0100-000050000000}"/>
              </a:ext>
            </a:extLst>
          </xdr:cNvPr>
          <xdr:cNvSpPr/>
        </xdr:nvSpPr>
        <xdr:spPr>
          <a:xfrm>
            <a:off x="5158740" y="5892337"/>
            <a:ext cx="1242060" cy="794581"/>
          </a:xfrm>
          <a:prstGeom prst="rect">
            <a:avLst/>
          </a:prstGeom>
          <a:solidFill>
            <a:sysClr val="window" lastClr="FFFFFF"/>
          </a:solidFill>
          <a:ln w="25400" cap="flat" cmpd="sng" algn="ctr">
            <a:solidFill>
              <a:srgbClr val="70AD47"/>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15000"/>
              </a:lnSpc>
              <a:spcBef>
                <a:spcPts val="0"/>
              </a:spcBef>
              <a:spcAft>
                <a:spcPts val="1000"/>
              </a:spcAft>
            </a:pPr>
            <a:r>
              <a:rPr lang="en-US" sz="1000" b="0" i="0">
                <a:solidFill>
                  <a:srgbClr val="000000"/>
                </a:solidFill>
                <a:effectLst/>
                <a:latin typeface="+mn-lt"/>
                <a:ea typeface="Times New Roman" panose="02020603050405020304" pitchFamily="18" charset="0"/>
              </a:rPr>
              <a:t>Use an in-line or off-line </a:t>
            </a:r>
            <a:r>
              <a:rPr lang="en-US" sz="1000" b="1" i="0">
                <a:solidFill>
                  <a:srgbClr val="000000"/>
                </a:solidFill>
                <a:effectLst/>
                <a:latin typeface="+mn-lt"/>
                <a:ea typeface="Times New Roman" panose="02020603050405020304" pitchFamily="18" charset="0"/>
              </a:rPr>
              <a:t>Tier 2 Practice</a:t>
            </a:r>
            <a:r>
              <a:rPr lang="en-US" sz="1000" b="0" i="0">
                <a:solidFill>
                  <a:srgbClr val="000000"/>
                </a:solidFill>
                <a:effectLst/>
                <a:latin typeface="+mn-lt"/>
                <a:ea typeface="Times New Roman" panose="02020603050405020304" pitchFamily="18" charset="0"/>
              </a:rPr>
              <a:t> to meet the WQTS.</a:t>
            </a:r>
            <a:r>
              <a:rPr lang="en-US" sz="1000" b="0" i="0">
                <a:effectLst/>
                <a:latin typeface="+mn-lt"/>
                <a:ea typeface="Times New Roman" panose="02020603050405020304" pitchFamily="18" charset="0"/>
              </a:rPr>
              <a:t> </a:t>
            </a:r>
          </a:p>
        </xdr:txBody>
      </xdr:sp>
      <xdr:sp macro="" textlink="">
        <xdr:nvSpPr>
          <xdr:cNvPr id="81" name="Rectangle 80">
            <a:extLst>
              <a:ext uri="{FF2B5EF4-FFF2-40B4-BE49-F238E27FC236}">
                <a16:creationId xmlns:a16="http://schemas.microsoft.com/office/drawing/2014/main" id="{00000000-0008-0000-0100-000051000000}"/>
              </a:ext>
            </a:extLst>
          </xdr:cNvPr>
          <xdr:cNvSpPr/>
        </xdr:nvSpPr>
        <xdr:spPr>
          <a:xfrm>
            <a:off x="2628174" y="5781488"/>
            <a:ext cx="2334986" cy="965889"/>
          </a:xfrm>
          <a:prstGeom prst="rect">
            <a:avLst/>
          </a:prstGeom>
          <a:solidFill>
            <a:sysClr val="window" lastClr="FFFFFF"/>
          </a:solidFill>
          <a:ln w="25400" cap="flat" cmpd="sng" algn="ctr">
            <a:solidFill>
              <a:srgbClr val="70AD47"/>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15000"/>
              </a:lnSpc>
              <a:spcBef>
                <a:spcPts val="0"/>
              </a:spcBef>
              <a:spcAft>
                <a:spcPts val="1000"/>
              </a:spcAft>
            </a:pPr>
            <a:r>
              <a:rPr lang="en-US" sz="1000" b="0" i="0">
                <a:solidFill>
                  <a:srgbClr val="000000"/>
                </a:solidFill>
                <a:effectLst/>
                <a:latin typeface="+mn-lt"/>
                <a:ea typeface="Times New Roman" panose="02020603050405020304" pitchFamily="18" charset="0"/>
              </a:rPr>
              <a:t>Is the existing STP identified as an acceptable practice for meeting the WQTS in the 2017 VSMM, and does the practice, at minimum, meet the 2002 VSMM design requirements?</a:t>
            </a:r>
            <a:endParaRPr lang="en-US" sz="1000" b="0" i="0">
              <a:effectLst/>
              <a:latin typeface="+mn-lt"/>
              <a:ea typeface="Times New Roman" panose="02020603050405020304" pitchFamily="18" charset="0"/>
            </a:endParaRPr>
          </a:p>
        </xdr:txBody>
      </xdr:sp>
      <xdr:sp macro="" textlink="">
        <xdr:nvSpPr>
          <xdr:cNvPr id="82" name="Flowchart: Process 81">
            <a:extLst>
              <a:ext uri="{FF2B5EF4-FFF2-40B4-BE49-F238E27FC236}">
                <a16:creationId xmlns:a16="http://schemas.microsoft.com/office/drawing/2014/main" id="{00000000-0008-0000-0100-000052000000}"/>
              </a:ext>
            </a:extLst>
          </xdr:cNvPr>
          <xdr:cNvSpPr/>
        </xdr:nvSpPr>
        <xdr:spPr>
          <a:xfrm>
            <a:off x="4503419" y="7221784"/>
            <a:ext cx="1958885" cy="969269"/>
          </a:xfrm>
          <a:prstGeom prst="flowChartProcess">
            <a:avLst/>
          </a:prstGeom>
          <a:solidFill>
            <a:sysClr val="window" lastClr="FFFFFF"/>
          </a:solidFill>
          <a:ln w="25400" cap="flat" cmpd="sng" algn="ctr">
            <a:solidFill>
              <a:srgbClr val="70AD47"/>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15000"/>
              </a:lnSpc>
              <a:spcBef>
                <a:spcPts val="0"/>
              </a:spcBef>
              <a:spcAft>
                <a:spcPts val="1000"/>
              </a:spcAft>
            </a:pPr>
            <a:r>
              <a:rPr lang="en-US" sz="1000" b="0" i="0">
                <a:solidFill>
                  <a:srgbClr val="000000"/>
                </a:solidFill>
                <a:effectLst/>
                <a:latin typeface="+mn-lt"/>
                <a:ea typeface="Times New Roman" panose="02020603050405020304" pitchFamily="18" charset="0"/>
              </a:rPr>
              <a:t>Use the existing </a:t>
            </a:r>
            <a:r>
              <a:rPr lang="en-US" sz="1000" b="1" i="0">
                <a:solidFill>
                  <a:srgbClr val="000000"/>
                </a:solidFill>
                <a:effectLst/>
                <a:latin typeface="+mn-lt"/>
                <a:ea typeface="Times New Roman" panose="02020603050405020304" pitchFamily="18" charset="0"/>
              </a:rPr>
              <a:t>Tier 3 Practice</a:t>
            </a:r>
            <a:r>
              <a:rPr lang="en-US" sz="1000" b="0" i="0">
                <a:solidFill>
                  <a:srgbClr val="000000"/>
                </a:solidFill>
                <a:effectLst/>
                <a:latin typeface="+mn-lt"/>
                <a:ea typeface="Times New Roman" panose="02020603050405020304" pitchFamily="18" charset="0"/>
              </a:rPr>
              <a:t>, modify to the extent practicable to the 2017 VSMM design requirements, and size to meet the WQTS.</a:t>
            </a:r>
            <a:endParaRPr lang="en-US" sz="1400" b="0" i="0">
              <a:effectLst/>
              <a:latin typeface="+mn-lt"/>
              <a:ea typeface="Times New Roman" panose="02020603050405020304" pitchFamily="18" charset="0"/>
            </a:endParaRPr>
          </a:p>
        </xdr:txBody>
      </xdr:sp>
      <xdr:sp macro="" textlink="">
        <xdr:nvSpPr>
          <xdr:cNvPr id="83" name="Text Box 3">
            <a:extLst>
              <a:ext uri="{FF2B5EF4-FFF2-40B4-BE49-F238E27FC236}">
                <a16:creationId xmlns:a16="http://schemas.microsoft.com/office/drawing/2014/main" id="{00000000-0008-0000-0100-000053000000}"/>
              </a:ext>
            </a:extLst>
          </xdr:cNvPr>
          <xdr:cNvSpPr txBox="1"/>
        </xdr:nvSpPr>
        <xdr:spPr>
          <a:xfrm>
            <a:off x="5779709" y="5625509"/>
            <a:ext cx="480121" cy="265434"/>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just">
              <a:lnSpc>
                <a:spcPct val="115000"/>
              </a:lnSpc>
              <a:spcBef>
                <a:spcPts val="0"/>
              </a:spcBef>
              <a:spcAft>
                <a:spcPts val="1000"/>
              </a:spcAft>
            </a:pPr>
            <a:r>
              <a:rPr lang="en-US" sz="900" b="1">
                <a:effectLst/>
                <a:latin typeface="Franklin Gothic Medium" panose="020B0603020102020204" pitchFamily="34" charset="0"/>
                <a:ea typeface="Times New Roman" panose="02020603050405020304" pitchFamily="18" charset="0"/>
              </a:rPr>
              <a:t>YES</a:t>
            </a:r>
            <a:endParaRPr lang="en-US" sz="1200">
              <a:effectLst/>
              <a:latin typeface="Times New Roman" panose="02020603050405020304" pitchFamily="18" charset="0"/>
              <a:ea typeface="Times New Roman" panose="02020603050405020304" pitchFamily="18" charset="0"/>
            </a:endParaRPr>
          </a:p>
        </xdr:txBody>
      </xdr:sp>
      <xdr:cxnSp macro="">
        <xdr:nvCxnSpPr>
          <xdr:cNvPr id="84" name="Elbow Connector 81">
            <a:extLst>
              <a:ext uri="{FF2B5EF4-FFF2-40B4-BE49-F238E27FC236}">
                <a16:creationId xmlns:a16="http://schemas.microsoft.com/office/drawing/2014/main" id="{00000000-0008-0000-0100-000054000000}"/>
              </a:ext>
            </a:extLst>
          </xdr:cNvPr>
          <xdr:cNvCxnSpPr>
            <a:stCxn id="81" idx="2"/>
            <a:endCxn id="86" idx="0"/>
          </xdr:cNvCxnSpPr>
        </xdr:nvCxnSpPr>
        <xdr:spPr>
          <a:xfrm rot="5400000">
            <a:off x="3228119" y="6654236"/>
            <a:ext cx="474408" cy="660691"/>
          </a:xfrm>
          <a:prstGeom prst="bentConnector3">
            <a:avLst>
              <a:gd name="adj1" fmla="val 50000"/>
            </a:avLst>
          </a:prstGeom>
          <a:noFill/>
          <a:ln w="38100" cap="flat" cmpd="sng" algn="ctr">
            <a:solidFill>
              <a:sysClr val="windowText" lastClr="000000"/>
            </a:solidFill>
            <a:prstDash val="solid"/>
            <a:tailEnd type="triangle"/>
          </a:ln>
          <a:effectLst/>
        </xdr:spPr>
      </xdr:cxnSp>
      <xdr:sp macro="" textlink="">
        <xdr:nvSpPr>
          <xdr:cNvPr id="85" name="Text Box 3">
            <a:extLst>
              <a:ext uri="{FF2B5EF4-FFF2-40B4-BE49-F238E27FC236}">
                <a16:creationId xmlns:a16="http://schemas.microsoft.com/office/drawing/2014/main" id="{00000000-0008-0000-0100-000055000000}"/>
              </a:ext>
            </a:extLst>
          </xdr:cNvPr>
          <xdr:cNvSpPr txBox="1"/>
        </xdr:nvSpPr>
        <xdr:spPr>
          <a:xfrm>
            <a:off x="2741839" y="6829894"/>
            <a:ext cx="427643" cy="242359"/>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5000"/>
              </a:lnSpc>
              <a:spcBef>
                <a:spcPts val="0"/>
              </a:spcBef>
              <a:spcAft>
                <a:spcPts val="800"/>
              </a:spcAft>
            </a:pPr>
            <a:r>
              <a:rPr lang="en-US" sz="900" b="1">
                <a:effectLst/>
                <a:latin typeface="Franklin Gothic Medium" panose="020B0603020102020204" pitchFamily="34" charset="0"/>
                <a:ea typeface="Calibri" panose="020F0502020204030204" pitchFamily="34" charset="0"/>
              </a:rPr>
              <a:t>NO</a:t>
            </a:r>
            <a:endParaRPr lang="en-US" sz="1200">
              <a:effectLst/>
              <a:latin typeface="Times New Roman" panose="02020603050405020304" pitchFamily="18" charset="0"/>
              <a:ea typeface="Times New Roman" panose="02020603050405020304" pitchFamily="18" charset="0"/>
            </a:endParaRPr>
          </a:p>
        </xdr:txBody>
      </xdr:sp>
      <xdr:sp macro="" textlink="">
        <xdr:nvSpPr>
          <xdr:cNvPr id="86" name="Rectangle 85">
            <a:extLst>
              <a:ext uri="{FF2B5EF4-FFF2-40B4-BE49-F238E27FC236}">
                <a16:creationId xmlns:a16="http://schemas.microsoft.com/office/drawing/2014/main" id="{00000000-0008-0000-0100-000056000000}"/>
              </a:ext>
            </a:extLst>
          </xdr:cNvPr>
          <xdr:cNvSpPr/>
        </xdr:nvSpPr>
        <xdr:spPr>
          <a:xfrm>
            <a:off x="1974125" y="7221785"/>
            <a:ext cx="2321703" cy="968193"/>
          </a:xfrm>
          <a:prstGeom prst="rect">
            <a:avLst/>
          </a:prstGeom>
          <a:solidFill>
            <a:sysClr val="window" lastClr="FFFFFF"/>
          </a:solidFill>
          <a:ln w="25400" cap="flat" cmpd="sng" algn="ctr">
            <a:solidFill>
              <a:srgbClr val="70AD47"/>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15000"/>
              </a:lnSpc>
              <a:spcBef>
                <a:spcPts val="0"/>
              </a:spcBef>
              <a:spcAft>
                <a:spcPts val="1000"/>
              </a:spcAft>
            </a:pPr>
            <a:r>
              <a:rPr lang="en-US" sz="1000" b="0" i="0">
                <a:solidFill>
                  <a:srgbClr val="000000"/>
                </a:solidFill>
                <a:effectLst/>
                <a:latin typeface="+mn-lt"/>
                <a:ea typeface="Times New Roman" panose="02020603050405020304" pitchFamily="18" charset="0"/>
              </a:rPr>
              <a:t>Design must forego consideration of existing STP for meeting the WQTS, and utilize STP in the 2017 VSMM that meets the WQTS, per the requirements of Section 2.2.4.1.</a:t>
            </a:r>
            <a:endParaRPr lang="en-US" sz="1400" b="0" i="0">
              <a:effectLst/>
              <a:latin typeface="+mn-lt"/>
              <a:ea typeface="Times New Roman" panose="02020603050405020304" pitchFamily="18" charset="0"/>
            </a:endParaRPr>
          </a:p>
        </xdr:txBody>
      </xdr:sp>
      <xdr:cxnSp macro="">
        <xdr:nvCxnSpPr>
          <xdr:cNvPr id="87" name="Elbow Connector 85">
            <a:extLst>
              <a:ext uri="{FF2B5EF4-FFF2-40B4-BE49-F238E27FC236}">
                <a16:creationId xmlns:a16="http://schemas.microsoft.com/office/drawing/2014/main" id="{00000000-0008-0000-0100-000057000000}"/>
              </a:ext>
            </a:extLst>
          </xdr:cNvPr>
          <xdr:cNvCxnSpPr>
            <a:stCxn id="53" idx="2"/>
            <a:endCxn id="54" idx="0"/>
          </xdr:cNvCxnSpPr>
        </xdr:nvCxnSpPr>
        <xdr:spPr>
          <a:xfrm>
            <a:off x="987334" y="1680655"/>
            <a:ext cx="3946" cy="354778"/>
          </a:xfrm>
          <a:prstGeom prst="straightConnector1">
            <a:avLst/>
          </a:prstGeom>
          <a:noFill/>
          <a:ln w="38100" cap="flat" cmpd="sng" algn="ctr">
            <a:solidFill>
              <a:sysClr val="windowText" lastClr="000000"/>
            </a:solidFill>
            <a:prstDash val="solid"/>
            <a:tailEnd type="triangle"/>
          </a:ln>
          <a:effectLst/>
        </xdr:spPr>
      </xdr:cxnSp>
      <xdr:sp macro="" textlink="">
        <xdr:nvSpPr>
          <xdr:cNvPr id="88" name="Rectangle 87">
            <a:extLst>
              <a:ext uri="{FF2B5EF4-FFF2-40B4-BE49-F238E27FC236}">
                <a16:creationId xmlns:a16="http://schemas.microsoft.com/office/drawing/2014/main" id="{00000000-0008-0000-0100-000058000000}"/>
              </a:ext>
            </a:extLst>
          </xdr:cNvPr>
          <xdr:cNvSpPr/>
        </xdr:nvSpPr>
        <xdr:spPr>
          <a:xfrm>
            <a:off x="-32114" y="3006899"/>
            <a:ext cx="1219200" cy="793983"/>
          </a:xfrm>
          <a:prstGeom prst="rect">
            <a:avLst/>
          </a:prstGeom>
          <a:solidFill>
            <a:sysClr val="window" lastClr="FFFFFF"/>
          </a:solidFill>
          <a:ln w="25400" cap="flat" cmpd="sng" algn="ctr">
            <a:solidFill>
              <a:srgbClr val="70AD47"/>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15000"/>
              </a:lnSpc>
              <a:spcBef>
                <a:spcPts val="0"/>
              </a:spcBef>
              <a:spcAft>
                <a:spcPts val="1000"/>
              </a:spcAft>
            </a:pPr>
            <a:r>
              <a:rPr lang="en-US" sz="1000" b="0" i="0">
                <a:solidFill>
                  <a:srgbClr val="000000"/>
                </a:solidFill>
                <a:effectLst/>
                <a:latin typeface="+mn-lt"/>
                <a:ea typeface="Times New Roman" panose="02020603050405020304" pitchFamily="18" charset="0"/>
              </a:rPr>
              <a:t>Can the site accommodate a </a:t>
            </a:r>
            <a:r>
              <a:rPr lang="en-US" sz="1000" b="1" i="0">
                <a:solidFill>
                  <a:srgbClr val="000000"/>
                </a:solidFill>
                <a:effectLst/>
                <a:latin typeface="+mn-lt"/>
                <a:ea typeface="Times New Roman" panose="02020603050405020304" pitchFamily="18" charset="0"/>
              </a:rPr>
              <a:t>Tier 2 Practice </a:t>
            </a:r>
            <a:r>
              <a:rPr lang="en-US" sz="1000" b="0" i="0">
                <a:solidFill>
                  <a:srgbClr val="000000"/>
                </a:solidFill>
                <a:effectLst/>
                <a:latin typeface="+mn-lt"/>
                <a:ea typeface="Times New Roman" panose="02020603050405020304" pitchFamily="18" charset="0"/>
              </a:rPr>
              <a:t>to meet the WQTS?</a:t>
            </a:r>
            <a:endParaRPr lang="en-US" sz="1400" b="0" i="0">
              <a:effectLst/>
              <a:latin typeface="+mn-lt"/>
              <a:ea typeface="Times New Roman" panose="02020603050405020304" pitchFamily="18" charset="0"/>
            </a:endParaRPr>
          </a:p>
        </xdr:txBody>
      </xdr:sp>
      <xdr:cxnSp macro="">
        <xdr:nvCxnSpPr>
          <xdr:cNvPr id="89" name="Elbow Connector 40">
            <a:extLst>
              <a:ext uri="{FF2B5EF4-FFF2-40B4-BE49-F238E27FC236}">
                <a16:creationId xmlns:a16="http://schemas.microsoft.com/office/drawing/2014/main" id="{00000000-0008-0000-0100-000059000000}"/>
              </a:ext>
            </a:extLst>
          </xdr:cNvPr>
          <xdr:cNvCxnSpPr>
            <a:stCxn id="88" idx="2"/>
            <a:endCxn id="90" idx="0"/>
          </xdr:cNvCxnSpPr>
        </xdr:nvCxnSpPr>
        <xdr:spPr>
          <a:xfrm rot="16200000" flipH="1">
            <a:off x="697359" y="3681009"/>
            <a:ext cx="786815" cy="1026559"/>
          </a:xfrm>
          <a:prstGeom prst="bentConnector3">
            <a:avLst>
              <a:gd name="adj1" fmla="val 73243"/>
            </a:avLst>
          </a:prstGeom>
          <a:noFill/>
          <a:ln w="38100" cap="flat" cmpd="sng" algn="ctr">
            <a:solidFill>
              <a:sysClr val="windowText" lastClr="000000"/>
            </a:solidFill>
            <a:prstDash val="solid"/>
            <a:tailEnd type="triangle"/>
          </a:ln>
          <a:effectLst/>
        </xdr:spPr>
      </xdr:cxnSp>
      <xdr:sp macro="" textlink="">
        <xdr:nvSpPr>
          <xdr:cNvPr id="90" name="Flowchart: Process 89">
            <a:extLst>
              <a:ext uri="{FF2B5EF4-FFF2-40B4-BE49-F238E27FC236}">
                <a16:creationId xmlns:a16="http://schemas.microsoft.com/office/drawing/2014/main" id="{00000000-0008-0000-0100-00005A000000}"/>
              </a:ext>
            </a:extLst>
          </xdr:cNvPr>
          <xdr:cNvSpPr/>
        </xdr:nvSpPr>
        <xdr:spPr>
          <a:xfrm>
            <a:off x="817008" y="4587697"/>
            <a:ext cx="1574075" cy="1090096"/>
          </a:xfrm>
          <a:prstGeom prst="flowChartProcess">
            <a:avLst/>
          </a:prstGeom>
          <a:solidFill>
            <a:sysClr val="window" lastClr="FFFFFF"/>
          </a:solidFill>
          <a:ln w="25400" cap="flat" cmpd="sng" algn="ctr">
            <a:solidFill>
              <a:srgbClr val="70AD47"/>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15000"/>
              </a:lnSpc>
              <a:spcBef>
                <a:spcPts val="0"/>
              </a:spcBef>
              <a:spcAft>
                <a:spcPts val="1000"/>
              </a:spcAft>
            </a:pPr>
            <a:r>
              <a:rPr lang="en-US" sz="1000" b="0" i="0">
                <a:solidFill>
                  <a:srgbClr val="000000"/>
                </a:solidFill>
                <a:effectLst/>
                <a:latin typeface="+mn-lt"/>
                <a:ea typeface="Times New Roman" panose="02020603050405020304" pitchFamily="18" charset="0"/>
              </a:rPr>
              <a:t>Use a </a:t>
            </a:r>
            <a:r>
              <a:rPr lang="en-US" sz="1000" b="1" i="0">
                <a:solidFill>
                  <a:srgbClr val="000000"/>
                </a:solidFill>
                <a:effectLst/>
                <a:latin typeface="+mn-lt"/>
                <a:ea typeface="Times New Roman" panose="02020603050405020304" pitchFamily="18" charset="0"/>
              </a:rPr>
              <a:t>Tier 2 Practice </a:t>
            </a:r>
            <a:r>
              <a:rPr lang="en-US" sz="1000" b="0" i="0">
                <a:solidFill>
                  <a:srgbClr val="000000"/>
                </a:solidFill>
                <a:effectLst/>
                <a:latin typeface="+mn-lt"/>
                <a:ea typeface="Times New Roman" panose="02020603050405020304" pitchFamily="18" charset="0"/>
              </a:rPr>
              <a:t>to meet the WQTS, other applicable standards can be met with any practice in the 2017 VSMM.</a:t>
            </a:r>
            <a:endParaRPr lang="en-US" sz="1400" b="0" i="0">
              <a:effectLst/>
              <a:latin typeface="+mn-lt"/>
              <a:ea typeface="Times New Roman" panose="02020603050405020304" pitchFamily="18" charset="0"/>
            </a:endParaRPr>
          </a:p>
        </xdr:txBody>
      </xdr:sp>
      <xdr:sp macro="" textlink="">
        <xdr:nvSpPr>
          <xdr:cNvPr id="91" name="Text Box 3">
            <a:extLst>
              <a:ext uri="{FF2B5EF4-FFF2-40B4-BE49-F238E27FC236}">
                <a16:creationId xmlns:a16="http://schemas.microsoft.com/office/drawing/2014/main" id="{00000000-0008-0000-0100-00005B000000}"/>
              </a:ext>
            </a:extLst>
          </xdr:cNvPr>
          <xdr:cNvSpPr txBox="1"/>
        </xdr:nvSpPr>
        <xdr:spPr>
          <a:xfrm>
            <a:off x="5459452" y="6843938"/>
            <a:ext cx="521976" cy="220696"/>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just">
              <a:lnSpc>
                <a:spcPct val="115000"/>
              </a:lnSpc>
              <a:spcBef>
                <a:spcPts val="0"/>
              </a:spcBef>
              <a:spcAft>
                <a:spcPts val="1000"/>
              </a:spcAft>
            </a:pPr>
            <a:r>
              <a:rPr lang="en-US" sz="900" b="1">
                <a:effectLst/>
                <a:latin typeface="Franklin Gothic Medium" panose="020B0603020102020204" pitchFamily="34" charset="0"/>
                <a:ea typeface="Times New Roman" panose="02020603050405020304" pitchFamily="18" charset="0"/>
              </a:rPr>
              <a:t>YES</a:t>
            </a:r>
            <a:endParaRPr lang="en-US" sz="1200">
              <a:effectLst/>
              <a:latin typeface="Times New Roman" panose="02020603050405020304" pitchFamily="18" charset="0"/>
              <a:ea typeface="Times New Roman" panose="02020603050405020304" pitchFamily="18" charset="0"/>
            </a:endParaRPr>
          </a:p>
        </xdr:txBody>
      </xdr:sp>
      <xdr:cxnSp macro="">
        <xdr:nvCxnSpPr>
          <xdr:cNvPr id="92" name="Elbow Connector 43">
            <a:extLst>
              <a:ext uri="{FF2B5EF4-FFF2-40B4-BE49-F238E27FC236}">
                <a16:creationId xmlns:a16="http://schemas.microsoft.com/office/drawing/2014/main" id="{00000000-0008-0000-0100-00005C000000}"/>
              </a:ext>
            </a:extLst>
          </xdr:cNvPr>
          <xdr:cNvCxnSpPr>
            <a:stCxn id="88" idx="2"/>
            <a:endCxn id="94" idx="0"/>
          </xdr:cNvCxnSpPr>
        </xdr:nvCxnSpPr>
        <xdr:spPr>
          <a:xfrm rot="16200000" flipH="1">
            <a:off x="-434287" y="4812656"/>
            <a:ext cx="2364817" cy="341268"/>
          </a:xfrm>
          <a:prstGeom prst="bentConnector3">
            <a:avLst>
              <a:gd name="adj1" fmla="val 86734"/>
            </a:avLst>
          </a:prstGeom>
          <a:noFill/>
          <a:ln w="38100" cap="flat" cmpd="sng" algn="ctr">
            <a:solidFill>
              <a:sysClr val="windowText" lastClr="000000"/>
            </a:solidFill>
            <a:prstDash val="solid"/>
            <a:tailEnd type="triangle"/>
          </a:ln>
          <a:effectLst/>
        </xdr:spPr>
      </xdr:cxnSp>
      <xdr:sp macro="" textlink="">
        <xdr:nvSpPr>
          <xdr:cNvPr id="93" name="Text Box 3">
            <a:extLst>
              <a:ext uri="{FF2B5EF4-FFF2-40B4-BE49-F238E27FC236}">
                <a16:creationId xmlns:a16="http://schemas.microsoft.com/office/drawing/2014/main" id="{00000000-0008-0000-0100-00005D000000}"/>
              </a:ext>
            </a:extLst>
          </xdr:cNvPr>
          <xdr:cNvSpPr txBox="1"/>
        </xdr:nvSpPr>
        <xdr:spPr>
          <a:xfrm>
            <a:off x="167641" y="5685227"/>
            <a:ext cx="381000" cy="232422"/>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5000"/>
              </a:lnSpc>
              <a:spcBef>
                <a:spcPts val="0"/>
              </a:spcBef>
              <a:spcAft>
                <a:spcPts val="800"/>
              </a:spcAft>
            </a:pPr>
            <a:r>
              <a:rPr lang="en-US" sz="900" b="1">
                <a:effectLst/>
                <a:latin typeface="Franklin Gothic Medium" panose="020B0603020102020204" pitchFamily="34" charset="0"/>
                <a:ea typeface="Calibri" panose="020F0502020204030204" pitchFamily="34" charset="0"/>
              </a:rPr>
              <a:t>NO</a:t>
            </a:r>
            <a:endParaRPr lang="en-US" sz="1200">
              <a:effectLst/>
              <a:latin typeface="Times New Roman" panose="02020603050405020304" pitchFamily="18" charset="0"/>
              <a:ea typeface="Times New Roman" panose="02020603050405020304" pitchFamily="18" charset="0"/>
            </a:endParaRPr>
          </a:p>
        </xdr:txBody>
      </xdr:sp>
      <xdr:sp macro="" textlink="">
        <xdr:nvSpPr>
          <xdr:cNvPr id="94" name="Flowchart: Process 93">
            <a:extLst>
              <a:ext uri="{FF2B5EF4-FFF2-40B4-BE49-F238E27FC236}">
                <a16:creationId xmlns:a16="http://schemas.microsoft.com/office/drawing/2014/main" id="{00000000-0008-0000-0100-00005E000000}"/>
              </a:ext>
            </a:extLst>
          </xdr:cNvPr>
          <xdr:cNvSpPr/>
        </xdr:nvSpPr>
        <xdr:spPr>
          <a:xfrm>
            <a:off x="0" y="6165699"/>
            <a:ext cx="1837508" cy="754154"/>
          </a:xfrm>
          <a:prstGeom prst="flowChartProcess">
            <a:avLst/>
          </a:prstGeom>
          <a:solidFill>
            <a:sysClr val="window" lastClr="FFFFFF"/>
          </a:solidFill>
          <a:ln w="25400" cap="flat" cmpd="sng" algn="ctr">
            <a:solidFill>
              <a:srgbClr val="70AD47"/>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15000"/>
              </a:lnSpc>
              <a:spcBef>
                <a:spcPts val="0"/>
              </a:spcBef>
              <a:spcAft>
                <a:spcPts val="600"/>
              </a:spcAft>
            </a:pPr>
            <a:r>
              <a:rPr lang="en-US" sz="1000" b="0" i="0">
                <a:solidFill>
                  <a:srgbClr val="000000"/>
                </a:solidFill>
                <a:effectLst/>
                <a:latin typeface="+mn-lt"/>
                <a:ea typeface="Times New Roman" panose="02020603050405020304" pitchFamily="18" charset="0"/>
              </a:rPr>
              <a:t>Use a </a:t>
            </a:r>
            <a:r>
              <a:rPr lang="en-US" sz="1000" b="1" i="0">
                <a:solidFill>
                  <a:srgbClr val="000000"/>
                </a:solidFill>
                <a:effectLst/>
                <a:latin typeface="+mn-lt"/>
                <a:ea typeface="Times New Roman" panose="02020603050405020304" pitchFamily="18" charset="0"/>
              </a:rPr>
              <a:t>Tier 3 Practice</a:t>
            </a:r>
            <a:r>
              <a:rPr lang="en-US" sz="1000" b="0" i="0">
                <a:solidFill>
                  <a:srgbClr val="000000"/>
                </a:solidFill>
                <a:effectLst/>
                <a:latin typeface="+mn-lt"/>
                <a:ea typeface="Times New Roman" panose="02020603050405020304" pitchFamily="18" charset="0"/>
              </a:rPr>
              <a:t>. Complete site specific justification for use of a Tier 3 Practice.</a:t>
            </a:r>
            <a:endParaRPr lang="en-US" sz="1400" b="0" i="0">
              <a:effectLst/>
              <a:latin typeface="+mn-lt"/>
              <a:ea typeface="Times New Roman" panose="02020603050405020304" pitchFamily="18" charset="0"/>
            </a:endParaRPr>
          </a:p>
        </xdr:txBody>
      </xdr:sp>
      <xdr:cxnSp macro="">
        <xdr:nvCxnSpPr>
          <xdr:cNvPr id="95" name="Elbow Connector 71">
            <a:extLst>
              <a:ext uri="{FF2B5EF4-FFF2-40B4-BE49-F238E27FC236}">
                <a16:creationId xmlns:a16="http://schemas.microsoft.com/office/drawing/2014/main" id="{00000000-0008-0000-0100-00005F000000}"/>
              </a:ext>
            </a:extLst>
          </xdr:cNvPr>
          <xdr:cNvCxnSpPr>
            <a:stCxn id="81" idx="2"/>
            <a:endCxn id="82" idx="0"/>
          </xdr:cNvCxnSpPr>
        </xdr:nvCxnSpPr>
        <xdr:spPr>
          <a:xfrm rot="16200000" flipH="1">
            <a:off x="4402061" y="6140983"/>
            <a:ext cx="474407" cy="1687194"/>
          </a:xfrm>
          <a:prstGeom prst="bentConnector3">
            <a:avLst>
              <a:gd name="adj1" fmla="val 50000"/>
            </a:avLst>
          </a:prstGeom>
          <a:noFill/>
          <a:ln w="38100" cap="flat" cmpd="sng" algn="ctr">
            <a:solidFill>
              <a:sysClr val="windowText" lastClr="000000"/>
            </a:solidFill>
            <a:prstDash val="solid"/>
            <a:tailEnd type="triangle"/>
          </a:ln>
          <a:effectLst/>
        </xdr:spPr>
      </xdr:cxnSp>
      <xdr:sp macro="" textlink="">
        <xdr:nvSpPr>
          <xdr:cNvPr id="96" name="Flowchart: Process 95">
            <a:extLst>
              <a:ext uri="{FF2B5EF4-FFF2-40B4-BE49-F238E27FC236}">
                <a16:creationId xmlns:a16="http://schemas.microsoft.com/office/drawing/2014/main" id="{00000000-0008-0000-0100-000060000000}"/>
              </a:ext>
            </a:extLst>
          </xdr:cNvPr>
          <xdr:cNvSpPr/>
        </xdr:nvSpPr>
        <xdr:spPr>
          <a:xfrm>
            <a:off x="2795600" y="3315593"/>
            <a:ext cx="2004728" cy="876300"/>
          </a:xfrm>
          <a:prstGeom prst="flowChartProcess">
            <a:avLst/>
          </a:prstGeom>
          <a:solidFill>
            <a:schemeClr val="bg1"/>
          </a:solidFill>
          <a:ln w="25400" cap="flat" cmpd="sng" algn="ctr">
            <a:solidFill>
              <a:srgbClr val="70AD47"/>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15000"/>
              </a:lnSpc>
              <a:spcBef>
                <a:spcPts val="0"/>
              </a:spcBef>
              <a:spcAft>
                <a:spcPts val="1000"/>
              </a:spcAft>
            </a:pPr>
            <a:r>
              <a:rPr lang="en-US" sz="1000" b="0" i="0">
                <a:solidFill>
                  <a:srgbClr val="000000"/>
                </a:solidFill>
                <a:effectLst/>
                <a:latin typeface="+mn-lt"/>
                <a:ea typeface="Times New Roman" panose="02020603050405020304" pitchFamily="18" charset="0"/>
              </a:rPr>
              <a:t>Is the existing STP a </a:t>
            </a:r>
            <a:r>
              <a:rPr lang="en-US" sz="1000" b="1" i="0">
                <a:solidFill>
                  <a:srgbClr val="000000"/>
                </a:solidFill>
                <a:effectLst/>
                <a:latin typeface="+mn-lt"/>
                <a:ea typeface="Times New Roman" panose="02020603050405020304" pitchFamily="18" charset="0"/>
              </a:rPr>
              <a:t>Tier 2 Practice</a:t>
            </a:r>
            <a:r>
              <a:rPr lang="en-US" sz="1000" b="0" i="0">
                <a:solidFill>
                  <a:srgbClr val="000000"/>
                </a:solidFill>
                <a:effectLst/>
                <a:latin typeface="+mn-lt"/>
                <a:ea typeface="Times New Roman" panose="02020603050405020304" pitchFamily="18" charset="0"/>
              </a:rPr>
              <a:t> that currently meets the 2002 or 2017 VSMM design requirements and is sized to meet the WQTS?</a:t>
            </a:r>
            <a:endParaRPr lang="en-US" sz="1400" b="0" i="0">
              <a:effectLst/>
              <a:latin typeface="+mn-lt"/>
              <a:ea typeface="Times New Roman" panose="02020603050405020304" pitchFamily="18" charset="0"/>
            </a:endParaRPr>
          </a:p>
        </xdr:txBody>
      </xdr:sp>
      <xdr:cxnSp macro="">
        <xdr:nvCxnSpPr>
          <xdr:cNvPr id="97" name="Elbow Connector 67">
            <a:extLst>
              <a:ext uri="{FF2B5EF4-FFF2-40B4-BE49-F238E27FC236}">
                <a16:creationId xmlns:a16="http://schemas.microsoft.com/office/drawing/2014/main" id="{00000000-0008-0000-0100-000061000000}"/>
              </a:ext>
            </a:extLst>
          </xdr:cNvPr>
          <xdr:cNvCxnSpPr>
            <a:stCxn id="96" idx="2"/>
            <a:endCxn id="73" idx="0"/>
          </xdr:cNvCxnSpPr>
        </xdr:nvCxnSpPr>
        <xdr:spPr>
          <a:xfrm flipH="1">
            <a:off x="3787956" y="4191893"/>
            <a:ext cx="10007" cy="307917"/>
          </a:xfrm>
          <a:prstGeom prst="straightConnector1">
            <a:avLst/>
          </a:prstGeom>
          <a:noFill/>
          <a:ln w="38100" cap="flat" cmpd="sng" algn="ctr">
            <a:solidFill>
              <a:sysClr val="windowText" lastClr="000000"/>
            </a:solidFill>
            <a:prstDash val="solid"/>
            <a:tailEnd type="triangle"/>
          </a:ln>
          <a:effectLst/>
        </xdr:spPr>
      </xdr:cxnSp>
      <xdr:sp macro="" textlink="">
        <xdr:nvSpPr>
          <xdr:cNvPr id="98" name="Text Box 3">
            <a:extLst>
              <a:ext uri="{FF2B5EF4-FFF2-40B4-BE49-F238E27FC236}">
                <a16:creationId xmlns:a16="http://schemas.microsoft.com/office/drawing/2014/main" id="{00000000-0008-0000-0100-000062000000}"/>
              </a:ext>
            </a:extLst>
          </xdr:cNvPr>
          <xdr:cNvSpPr txBox="1"/>
        </xdr:nvSpPr>
        <xdr:spPr>
          <a:xfrm>
            <a:off x="3388613" y="3077652"/>
            <a:ext cx="407035" cy="288925"/>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5000"/>
              </a:lnSpc>
              <a:spcBef>
                <a:spcPts val="0"/>
              </a:spcBef>
              <a:spcAft>
                <a:spcPts val="800"/>
              </a:spcAft>
            </a:pPr>
            <a:r>
              <a:rPr lang="en-US" sz="900" b="1">
                <a:effectLst/>
                <a:latin typeface="Franklin Gothic Medium" panose="020B0603020102020204" pitchFamily="34" charset="0"/>
                <a:ea typeface="Calibri" panose="020F0502020204030204" pitchFamily="34" charset="0"/>
              </a:rPr>
              <a:t>NO</a:t>
            </a:r>
            <a:endParaRPr lang="en-US" sz="1200">
              <a:effectLst/>
              <a:latin typeface="Times New Roman" panose="02020603050405020304" pitchFamily="18" charset="0"/>
              <a:ea typeface="Times New Roman" panose="02020603050405020304" pitchFamily="18" charset="0"/>
            </a:endParaRPr>
          </a:p>
        </xdr:txBody>
      </xdr:sp>
      <xdr:cxnSp macro="">
        <xdr:nvCxnSpPr>
          <xdr:cNvPr id="99" name="Elbow Connector 21">
            <a:extLst>
              <a:ext uri="{FF2B5EF4-FFF2-40B4-BE49-F238E27FC236}">
                <a16:creationId xmlns:a16="http://schemas.microsoft.com/office/drawing/2014/main" id="{00000000-0008-0000-0100-000063000000}"/>
              </a:ext>
            </a:extLst>
          </xdr:cNvPr>
          <xdr:cNvCxnSpPr>
            <a:stCxn id="96" idx="2"/>
            <a:endCxn id="100" idx="0"/>
          </xdr:cNvCxnSpPr>
        </xdr:nvCxnSpPr>
        <xdr:spPr>
          <a:xfrm rot="16200000" flipH="1">
            <a:off x="4655225" y="3334632"/>
            <a:ext cx="307562" cy="2022084"/>
          </a:xfrm>
          <a:prstGeom prst="bentConnector3">
            <a:avLst>
              <a:gd name="adj1" fmla="val 50000"/>
            </a:avLst>
          </a:prstGeom>
          <a:noFill/>
          <a:ln w="38100" cap="flat" cmpd="sng" algn="ctr">
            <a:solidFill>
              <a:sysClr val="windowText" lastClr="000000"/>
            </a:solidFill>
            <a:prstDash val="solid"/>
            <a:tailEnd type="triangle"/>
          </a:ln>
          <a:effectLst/>
        </xdr:spPr>
      </xdr:cxnSp>
      <xdr:sp macro="" textlink="">
        <xdr:nvSpPr>
          <xdr:cNvPr id="100" name="Rectangle 99">
            <a:extLst>
              <a:ext uri="{FF2B5EF4-FFF2-40B4-BE49-F238E27FC236}">
                <a16:creationId xmlns:a16="http://schemas.microsoft.com/office/drawing/2014/main" id="{00000000-0008-0000-0100-000064000000}"/>
              </a:ext>
            </a:extLst>
          </xdr:cNvPr>
          <xdr:cNvSpPr/>
        </xdr:nvSpPr>
        <xdr:spPr>
          <a:xfrm>
            <a:off x="4916261" y="4499455"/>
            <a:ext cx="1807572" cy="997585"/>
          </a:xfrm>
          <a:prstGeom prst="rect">
            <a:avLst/>
          </a:prstGeom>
          <a:solidFill>
            <a:schemeClr val="bg1"/>
          </a:solidFill>
          <a:ln w="25400" cap="flat" cmpd="sng" algn="ctr">
            <a:solidFill>
              <a:srgbClr val="70AD47"/>
            </a:solidFill>
            <a:prstDash val="solid"/>
          </a:ln>
          <a:effectLst/>
        </xdr:spPr>
        <xdr:txBody>
          <a:bodyPr rot="0" spcFirstLastPara="0" vert="horz" wrap="square" lIns="45720" tIns="45720" rIns="45720" bIns="45720" numCol="1" spcCol="0" rtlCol="0" fromWordArt="0" anchor="ctr" anchorCtr="0" forceAA="0" compatLnSpc="1">
            <a:prstTxWarp prst="textNoShape">
              <a:avLst/>
            </a:prstTxWarp>
            <a:noAutofit/>
          </a:bodyPr>
          <a:lstStyle/>
          <a:p>
            <a:pPr marL="0" marR="0" algn="ctr">
              <a:lnSpc>
                <a:spcPct val="115000"/>
              </a:lnSpc>
              <a:spcBef>
                <a:spcPts val="0"/>
              </a:spcBef>
              <a:spcAft>
                <a:spcPts val="1000"/>
              </a:spcAft>
            </a:pPr>
            <a:r>
              <a:rPr lang="en-US" sz="1000" b="0" i="0">
                <a:solidFill>
                  <a:srgbClr val="000000"/>
                </a:solidFill>
                <a:effectLst/>
                <a:latin typeface="+mn-lt"/>
                <a:ea typeface="Times New Roman" panose="02020603050405020304" pitchFamily="18" charset="0"/>
              </a:rPr>
              <a:t>Use the existing </a:t>
            </a:r>
            <a:r>
              <a:rPr lang="en-US" sz="1000" b="1" i="0">
                <a:solidFill>
                  <a:srgbClr val="000000"/>
                </a:solidFill>
                <a:effectLst/>
                <a:latin typeface="+mn-lt"/>
                <a:ea typeface="Times New Roman" panose="02020603050405020304" pitchFamily="18" charset="0"/>
              </a:rPr>
              <a:t>Tier 2 Practice</a:t>
            </a:r>
            <a:r>
              <a:rPr lang="en-US" sz="1000" b="0" i="0">
                <a:solidFill>
                  <a:srgbClr val="000000"/>
                </a:solidFill>
                <a:effectLst/>
                <a:latin typeface="+mn-lt"/>
                <a:ea typeface="Times New Roman" panose="02020603050405020304" pitchFamily="18" charset="0"/>
              </a:rPr>
              <a:t> to meet the WQTS, and modify to the extent practicable to meet 2017 VSMM design requirements.</a:t>
            </a:r>
            <a:endParaRPr lang="en-US" sz="1400" b="0" i="0">
              <a:effectLst/>
              <a:latin typeface="+mn-lt"/>
              <a:ea typeface="Times New Roman" panose="02020603050405020304" pitchFamily="18" charset="0"/>
            </a:endParaRPr>
          </a:p>
        </xdr:txBody>
      </xdr:sp>
      <xdr:sp macro="" textlink="">
        <xdr:nvSpPr>
          <xdr:cNvPr id="101" name="Text Box 3">
            <a:extLst>
              <a:ext uri="{FF2B5EF4-FFF2-40B4-BE49-F238E27FC236}">
                <a16:creationId xmlns:a16="http://schemas.microsoft.com/office/drawing/2014/main" id="{00000000-0008-0000-0100-000065000000}"/>
              </a:ext>
            </a:extLst>
          </xdr:cNvPr>
          <xdr:cNvSpPr txBox="1"/>
        </xdr:nvSpPr>
        <xdr:spPr>
          <a:xfrm>
            <a:off x="5821882" y="4196950"/>
            <a:ext cx="530749" cy="264795"/>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just">
              <a:lnSpc>
                <a:spcPct val="115000"/>
              </a:lnSpc>
              <a:spcBef>
                <a:spcPts val="0"/>
              </a:spcBef>
              <a:spcAft>
                <a:spcPts val="1000"/>
              </a:spcAft>
            </a:pPr>
            <a:r>
              <a:rPr lang="en-US" sz="900" b="1">
                <a:effectLst/>
                <a:latin typeface="Franklin Gothic Medium" panose="020B0603020102020204" pitchFamily="34" charset="0"/>
                <a:ea typeface="Times New Roman" panose="02020603050405020304" pitchFamily="18" charset="0"/>
              </a:rPr>
              <a:t>YES</a:t>
            </a:r>
            <a:endParaRPr lang="en-US" sz="1200">
              <a:effectLst/>
              <a:latin typeface="Times New Roman" panose="02020603050405020304" pitchFamily="18" charset="0"/>
              <a:ea typeface="Times New Roman" panose="02020603050405020304" pitchFamily="18" charset="0"/>
            </a:endParaRPr>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4</xdr:col>
          <xdr:colOff>7620</xdr:colOff>
          <xdr:row>17</xdr:row>
          <xdr:rowOff>0</xdr:rowOff>
        </xdr:to>
        <xdr:sp macro="" textlink="">
          <xdr:nvSpPr>
            <xdr:cNvPr id="1027" name="Group Box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16</xdr:row>
          <xdr:rowOff>266700</xdr:rowOff>
        </xdr:from>
        <xdr:to>
          <xdr:col>2</xdr:col>
          <xdr:colOff>411480</xdr:colOff>
          <xdr:row>16</xdr:row>
          <xdr:rowOff>510540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373380</xdr:colOff>
          <xdr:row>16</xdr:row>
          <xdr:rowOff>289560</xdr:rowOff>
        </xdr:from>
        <xdr:to>
          <xdr:col>2</xdr:col>
          <xdr:colOff>731520</xdr:colOff>
          <xdr:row>16</xdr:row>
          <xdr:rowOff>502920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4</xdr:col>
          <xdr:colOff>7620</xdr:colOff>
          <xdr:row>18</xdr:row>
          <xdr:rowOff>0</xdr:rowOff>
        </xdr:to>
        <xdr:sp macro="" textlink="">
          <xdr:nvSpPr>
            <xdr:cNvPr id="1032" name="Group Box 8"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17</xdr:row>
          <xdr:rowOff>53340</xdr:rowOff>
        </xdr:from>
        <xdr:to>
          <xdr:col>2</xdr:col>
          <xdr:colOff>411480</xdr:colOff>
          <xdr:row>17</xdr:row>
          <xdr:rowOff>289560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388620</xdr:colOff>
          <xdr:row>17</xdr:row>
          <xdr:rowOff>45720</xdr:rowOff>
        </xdr:from>
        <xdr:to>
          <xdr:col>2</xdr:col>
          <xdr:colOff>731520</xdr:colOff>
          <xdr:row>17</xdr:row>
          <xdr:rowOff>304800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2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4</xdr:col>
          <xdr:colOff>7620</xdr:colOff>
          <xdr:row>19</xdr:row>
          <xdr:rowOff>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2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18</xdr:row>
          <xdr:rowOff>327660</xdr:rowOff>
        </xdr:from>
        <xdr:to>
          <xdr:col>2</xdr:col>
          <xdr:colOff>396240</xdr:colOff>
          <xdr:row>18</xdr:row>
          <xdr:rowOff>647700</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388620</xdr:colOff>
          <xdr:row>18</xdr:row>
          <xdr:rowOff>365760</xdr:rowOff>
        </xdr:from>
        <xdr:to>
          <xdr:col>2</xdr:col>
          <xdr:colOff>685800</xdr:colOff>
          <xdr:row>18</xdr:row>
          <xdr:rowOff>594360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xdr:row>
          <xdr:rowOff>0</xdr:rowOff>
        </xdr:from>
        <xdr:to>
          <xdr:col>10</xdr:col>
          <xdr:colOff>0</xdr:colOff>
          <xdr:row>6</xdr:row>
          <xdr:rowOff>0</xdr:rowOff>
        </xdr:to>
        <xdr:sp macro="" textlink="">
          <xdr:nvSpPr>
            <xdr:cNvPr id="1048" name="Group Box 24" hidden="1">
              <a:extLst>
                <a:ext uri="{63B3BB69-23CF-44E3-9099-C40C66FF867C}">
                  <a14:compatExt spid="_x0000_s1048"/>
                </a:ext>
                <a:ext uri="{FF2B5EF4-FFF2-40B4-BE49-F238E27FC236}">
                  <a16:creationId xmlns:a16="http://schemas.microsoft.com/office/drawing/2014/main" id="{00000000-0008-0000-0200-00001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137160</xdr:colOff>
          <xdr:row>4</xdr:row>
          <xdr:rowOff>106680</xdr:rowOff>
        </xdr:from>
        <xdr:to>
          <xdr:col>8</xdr:col>
          <xdr:colOff>548640</xdr:colOff>
          <xdr:row>5</xdr:row>
          <xdr:rowOff>76200</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2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601980</xdr:colOff>
          <xdr:row>4</xdr:row>
          <xdr:rowOff>68580</xdr:rowOff>
        </xdr:from>
        <xdr:to>
          <xdr:col>9</xdr:col>
          <xdr:colOff>480060</xdr:colOff>
          <xdr:row>5</xdr:row>
          <xdr:rowOff>106680</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2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4</xdr:col>
          <xdr:colOff>7620</xdr:colOff>
          <xdr:row>20</xdr:row>
          <xdr:rowOff>0</xdr:rowOff>
        </xdr:to>
        <xdr:sp macro="" textlink="">
          <xdr:nvSpPr>
            <xdr:cNvPr id="1051" name="Group Box 27" hidden="1">
              <a:extLst>
                <a:ext uri="{63B3BB69-23CF-44E3-9099-C40C66FF867C}">
                  <a14:compatExt spid="_x0000_s1051"/>
                </a:ext>
                <a:ext uri="{FF2B5EF4-FFF2-40B4-BE49-F238E27FC236}">
                  <a16:creationId xmlns:a16="http://schemas.microsoft.com/office/drawing/2014/main" id="{00000000-0008-0000-0200-00001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19</xdr:row>
          <xdr:rowOff>45720</xdr:rowOff>
        </xdr:from>
        <xdr:to>
          <xdr:col>2</xdr:col>
          <xdr:colOff>396240</xdr:colOff>
          <xdr:row>19</xdr:row>
          <xdr:rowOff>289560</xdr:rowOff>
        </xdr:to>
        <xdr:sp macro="" textlink="">
          <xdr:nvSpPr>
            <xdr:cNvPr id="1052" name="Option Button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403860</xdr:colOff>
          <xdr:row>19</xdr:row>
          <xdr:rowOff>45720</xdr:rowOff>
        </xdr:from>
        <xdr:to>
          <xdr:col>3</xdr:col>
          <xdr:colOff>0</xdr:colOff>
          <xdr:row>19</xdr:row>
          <xdr:rowOff>281940</xdr:rowOff>
        </xdr:to>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4</xdr:col>
          <xdr:colOff>7620</xdr:colOff>
          <xdr:row>21</xdr:row>
          <xdr:rowOff>0</xdr:rowOff>
        </xdr:to>
        <xdr:sp macro="" textlink="">
          <xdr:nvSpPr>
            <xdr:cNvPr id="1054" name="Group Box 30" hidden="1">
              <a:extLst>
                <a:ext uri="{63B3BB69-23CF-44E3-9099-C40C66FF867C}">
                  <a14:compatExt spid="_x0000_s1054"/>
                </a:ext>
                <a:ext uri="{FF2B5EF4-FFF2-40B4-BE49-F238E27FC236}">
                  <a16:creationId xmlns:a16="http://schemas.microsoft.com/office/drawing/2014/main" id="{00000000-0008-0000-0200-00001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53340</xdr:rowOff>
        </xdr:from>
        <xdr:to>
          <xdr:col>2</xdr:col>
          <xdr:colOff>388620</xdr:colOff>
          <xdr:row>20</xdr:row>
          <xdr:rowOff>281940</xdr:rowOff>
        </xdr:to>
        <xdr:sp macro="" textlink="">
          <xdr:nvSpPr>
            <xdr:cNvPr id="1055" name="Option Button 31" hidden="1">
              <a:extLst>
                <a:ext uri="{63B3BB69-23CF-44E3-9099-C40C66FF867C}">
                  <a14:compatExt spid="_x0000_s1055"/>
                </a:ext>
                <a:ext uri="{FF2B5EF4-FFF2-40B4-BE49-F238E27FC236}">
                  <a16:creationId xmlns:a16="http://schemas.microsoft.com/office/drawing/2014/main" id="{00000000-0008-0000-02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4</xdr:col>
          <xdr:colOff>15240</xdr:colOff>
          <xdr:row>22</xdr:row>
          <xdr:rowOff>0</xdr:rowOff>
        </xdr:to>
        <xdr:sp macro="" textlink="">
          <xdr:nvSpPr>
            <xdr:cNvPr id="1057" name="Group Box 33" hidden="1">
              <a:extLst>
                <a:ext uri="{63B3BB69-23CF-44E3-9099-C40C66FF867C}">
                  <a14:compatExt spid="_x0000_s1057"/>
                </a:ext>
                <a:ext uri="{FF2B5EF4-FFF2-40B4-BE49-F238E27FC236}">
                  <a16:creationId xmlns:a16="http://schemas.microsoft.com/office/drawing/2014/main" id="{00000000-0008-0000-0200-00002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21</xdr:row>
          <xdr:rowOff>68580</xdr:rowOff>
        </xdr:from>
        <xdr:to>
          <xdr:col>2</xdr:col>
          <xdr:colOff>411480</xdr:colOff>
          <xdr:row>21</xdr:row>
          <xdr:rowOff>281940</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2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21</xdr:row>
          <xdr:rowOff>68580</xdr:rowOff>
        </xdr:from>
        <xdr:to>
          <xdr:col>3</xdr:col>
          <xdr:colOff>0</xdr:colOff>
          <xdr:row>21</xdr:row>
          <xdr:rowOff>281940</xdr:rowOff>
        </xdr:to>
        <xdr:sp macro="" textlink="">
          <xdr:nvSpPr>
            <xdr:cNvPr id="1059" name="Option Button 35" hidden="1">
              <a:extLst>
                <a:ext uri="{63B3BB69-23CF-44E3-9099-C40C66FF867C}">
                  <a14:compatExt spid="_x0000_s1059"/>
                </a:ext>
                <a:ext uri="{FF2B5EF4-FFF2-40B4-BE49-F238E27FC236}">
                  <a16:creationId xmlns:a16="http://schemas.microsoft.com/office/drawing/2014/main" id="{00000000-0008-0000-02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4</xdr:col>
          <xdr:colOff>7620</xdr:colOff>
          <xdr:row>24</xdr:row>
          <xdr:rowOff>0</xdr:rowOff>
        </xdr:to>
        <xdr:sp macro="" textlink="">
          <xdr:nvSpPr>
            <xdr:cNvPr id="1063" name="Group Box 39" hidden="1">
              <a:extLst>
                <a:ext uri="{63B3BB69-23CF-44E3-9099-C40C66FF867C}">
                  <a14:compatExt spid="_x0000_s1063"/>
                </a:ext>
                <a:ext uri="{FF2B5EF4-FFF2-40B4-BE49-F238E27FC236}">
                  <a16:creationId xmlns:a16="http://schemas.microsoft.com/office/drawing/2014/main" id="{00000000-0008-0000-0200-00002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4</xdr:col>
          <xdr:colOff>7620</xdr:colOff>
          <xdr:row>27</xdr:row>
          <xdr:rowOff>0</xdr:rowOff>
        </xdr:to>
        <xdr:sp macro="" textlink="">
          <xdr:nvSpPr>
            <xdr:cNvPr id="1072" name="Group Box 48" hidden="1">
              <a:extLst>
                <a:ext uri="{63B3BB69-23CF-44E3-9099-C40C66FF867C}">
                  <a14:compatExt spid="_x0000_s1072"/>
                </a:ext>
                <a:ext uri="{FF2B5EF4-FFF2-40B4-BE49-F238E27FC236}">
                  <a16:creationId xmlns:a16="http://schemas.microsoft.com/office/drawing/2014/main" id="{00000000-0008-0000-0200-00003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26</xdr:row>
          <xdr:rowOff>251460</xdr:rowOff>
        </xdr:from>
        <xdr:to>
          <xdr:col>2</xdr:col>
          <xdr:colOff>381000</xdr:colOff>
          <xdr:row>26</xdr:row>
          <xdr:rowOff>464820</xdr:rowOff>
        </xdr:to>
        <xdr:sp macro="" textlink="">
          <xdr:nvSpPr>
            <xdr:cNvPr id="1073" name="Option Button 49" hidden="1">
              <a:extLst>
                <a:ext uri="{63B3BB69-23CF-44E3-9099-C40C66FF867C}">
                  <a14:compatExt spid="_x0000_s1073"/>
                </a:ext>
                <a:ext uri="{FF2B5EF4-FFF2-40B4-BE49-F238E27FC236}">
                  <a16:creationId xmlns:a16="http://schemas.microsoft.com/office/drawing/2014/main" id="{00000000-0008-0000-02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762000</xdr:rowOff>
        </xdr:from>
        <xdr:to>
          <xdr:col>4</xdr:col>
          <xdr:colOff>7620</xdr:colOff>
          <xdr:row>28</xdr:row>
          <xdr:rowOff>0</xdr:rowOff>
        </xdr:to>
        <xdr:sp macro="" textlink="">
          <xdr:nvSpPr>
            <xdr:cNvPr id="1078" name="Group Box 54" hidden="1">
              <a:extLst>
                <a:ext uri="{63B3BB69-23CF-44E3-9099-C40C66FF867C}">
                  <a14:compatExt spid="_x0000_s1078"/>
                </a:ext>
                <a:ext uri="{FF2B5EF4-FFF2-40B4-BE49-F238E27FC236}">
                  <a16:creationId xmlns:a16="http://schemas.microsoft.com/office/drawing/2014/main" id="{00000000-0008-0000-0200-00003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xdr:row>
          <xdr:rowOff>160020</xdr:rowOff>
        </xdr:from>
        <xdr:to>
          <xdr:col>2</xdr:col>
          <xdr:colOff>419100</xdr:colOff>
          <xdr:row>27</xdr:row>
          <xdr:rowOff>403860</xdr:rowOff>
        </xdr:to>
        <xdr:sp macro="" textlink="">
          <xdr:nvSpPr>
            <xdr:cNvPr id="1079" name="Option Button 55" hidden="1">
              <a:extLst>
                <a:ext uri="{63B3BB69-23CF-44E3-9099-C40C66FF867C}">
                  <a14:compatExt spid="_x0000_s1079"/>
                </a:ext>
                <a:ext uri="{FF2B5EF4-FFF2-40B4-BE49-F238E27FC236}">
                  <a16:creationId xmlns:a16="http://schemas.microsoft.com/office/drawing/2014/main" id="{00000000-0008-0000-02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4</xdr:col>
          <xdr:colOff>7620</xdr:colOff>
          <xdr:row>29</xdr:row>
          <xdr:rowOff>0</xdr:rowOff>
        </xdr:to>
        <xdr:sp macro="" textlink="">
          <xdr:nvSpPr>
            <xdr:cNvPr id="1081" name="Group Box 57" hidden="1">
              <a:extLst>
                <a:ext uri="{63B3BB69-23CF-44E3-9099-C40C66FF867C}">
                  <a14:compatExt spid="_x0000_s1081"/>
                </a:ext>
                <a:ext uri="{FF2B5EF4-FFF2-40B4-BE49-F238E27FC236}">
                  <a16:creationId xmlns:a16="http://schemas.microsoft.com/office/drawing/2014/main" id="{00000000-0008-0000-0200-00003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28</xdr:row>
          <xdr:rowOff>144780</xdr:rowOff>
        </xdr:from>
        <xdr:to>
          <xdr:col>2</xdr:col>
          <xdr:colOff>373380</xdr:colOff>
          <xdr:row>28</xdr:row>
          <xdr:rowOff>365760</xdr:rowOff>
        </xdr:to>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2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28</xdr:row>
          <xdr:rowOff>129540</xdr:rowOff>
        </xdr:from>
        <xdr:to>
          <xdr:col>2</xdr:col>
          <xdr:colOff>739140</xdr:colOff>
          <xdr:row>28</xdr:row>
          <xdr:rowOff>381000</xdr:rowOff>
        </xdr:to>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2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xdr:twoCellAnchor>
    <xdr:from>
      <xdr:col>2</xdr:col>
      <xdr:colOff>563880</xdr:colOff>
      <xdr:row>14</xdr:row>
      <xdr:rowOff>68580</xdr:rowOff>
    </xdr:from>
    <xdr:to>
      <xdr:col>2</xdr:col>
      <xdr:colOff>754380</xdr:colOff>
      <xdr:row>14</xdr:row>
      <xdr:rowOff>373380</xdr:rowOff>
    </xdr:to>
    <xdr:sp macro="" textlink="">
      <xdr:nvSpPr>
        <xdr:cNvPr id="3" name="Right Arrow 2">
          <a:extLst>
            <a:ext uri="{FF2B5EF4-FFF2-40B4-BE49-F238E27FC236}">
              <a16:creationId xmlns:a16="http://schemas.microsoft.com/office/drawing/2014/main" id="{00000000-0008-0000-0200-000003000000}"/>
            </a:ext>
          </a:extLst>
        </xdr:cNvPr>
        <xdr:cNvSpPr/>
      </xdr:nvSpPr>
      <xdr:spPr>
        <a:xfrm>
          <a:off x="3261360" y="4053840"/>
          <a:ext cx="190500" cy="304800"/>
        </a:xfrm>
        <a:prstGeom prst="rightArrow">
          <a:avLst>
            <a:gd name="adj1" fmla="val 50000"/>
            <a:gd name="adj2" fmla="val 6538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68580</xdr:colOff>
          <xdr:row>36</xdr:row>
          <xdr:rowOff>15240</xdr:rowOff>
        </xdr:from>
        <xdr:to>
          <xdr:col>4</xdr:col>
          <xdr:colOff>335280</xdr:colOff>
          <xdr:row>38</xdr:row>
          <xdr:rowOff>7620</xdr:rowOff>
        </xdr:to>
        <xdr:sp macro="" textlink="">
          <xdr:nvSpPr>
            <xdr:cNvPr id="1087" name="Group Box 63" hidden="1">
              <a:extLst>
                <a:ext uri="{63B3BB69-23CF-44E3-9099-C40C66FF867C}">
                  <a14:compatExt spid="_x0000_s1087"/>
                </a:ext>
                <a:ext uri="{FF2B5EF4-FFF2-40B4-BE49-F238E27FC236}">
                  <a16:creationId xmlns:a16="http://schemas.microsoft.com/office/drawing/2014/main" id="{00000000-0008-0000-0200-00003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36</xdr:row>
          <xdr:rowOff>160020</xdr:rowOff>
        </xdr:from>
        <xdr:to>
          <xdr:col>2</xdr:col>
          <xdr:colOff>518160</xdr:colOff>
          <xdr:row>37</xdr:row>
          <xdr:rowOff>106680</xdr:rowOff>
        </xdr:to>
        <xdr:sp macro="" textlink="">
          <xdr:nvSpPr>
            <xdr:cNvPr id="1088" name="Option Button 64" hidden="1">
              <a:extLst>
                <a:ext uri="{63B3BB69-23CF-44E3-9099-C40C66FF867C}">
                  <a14:compatExt spid="_x0000_s1088"/>
                </a:ext>
                <a:ext uri="{FF2B5EF4-FFF2-40B4-BE49-F238E27FC236}">
                  <a16:creationId xmlns:a16="http://schemas.microsoft.com/office/drawing/2014/main" id="{00000000-0008-0000-02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563880</xdr:colOff>
          <xdr:row>36</xdr:row>
          <xdr:rowOff>175260</xdr:rowOff>
        </xdr:from>
        <xdr:to>
          <xdr:col>4</xdr:col>
          <xdr:colOff>190500</xdr:colOff>
          <xdr:row>37</xdr:row>
          <xdr:rowOff>91440</xdr:rowOff>
        </xdr:to>
        <xdr:sp macro="" textlink="">
          <xdr:nvSpPr>
            <xdr:cNvPr id="1089" name="Option Button 65" hidden="1">
              <a:extLst>
                <a:ext uri="{63B3BB69-23CF-44E3-9099-C40C66FF867C}">
                  <a14:compatExt spid="_x0000_s1089"/>
                </a:ext>
                <a:ext uri="{FF2B5EF4-FFF2-40B4-BE49-F238E27FC236}">
                  <a16:creationId xmlns:a16="http://schemas.microsoft.com/office/drawing/2014/main" id="{00000000-0008-0000-02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4</xdr:col>
          <xdr:colOff>7620</xdr:colOff>
          <xdr:row>30</xdr:row>
          <xdr:rowOff>0</xdr:rowOff>
        </xdr:to>
        <xdr:sp macro="" textlink="">
          <xdr:nvSpPr>
            <xdr:cNvPr id="1091" name="Group Box 67" hidden="1">
              <a:extLst>
                <a:ext uri="{63B3BB69-23CF-44E3-9099-C40C66FF867C}">
                  <a14:compatExt spid="_x0000_s1091"/>
                </a:ext>
                <a:ext uri="{FF2B5EF4-FFF2-40B4-BE49-F238E27FC236}">
                  <a16:creationId xmlns:a16="http://schemas.microsoft.com/office/drawing/2014/main" id="{00000000-0008-0000-0200-00004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29</xdr:row>
          <xdr:rowOff>160020</xdr:rowOff>
        </xdr:from>
        <xdr:to>
          <xdr:col>2</xdr:col>
          <xdr:colOff>426720</xdr:colOff>
          <xdr:row>29</xdr:row>
          <xdr:rowOff>381000</xdr:rowOff>
        </xdr:to>
        <xdr:sp macro="" textlink="">
          <xdr:nvSpPr>
            <xdr:cNvPr id="1094" name="Option Button 70" hidden="1">
              <a:extLst>
                <a:ext uri="{63B3BB69-23CF-44E3-9099-C40C66FF867C}">
                  <a14:compatExt spid="_x0000_s1094"/>
                </a:ext>
                <a:ext uri="{FF2B5EF4-FFF2-40B4-BE49-F238E27FC236}">
                  <a16:creationId xmlns:a16="http://schemas.microsoft.com/office/drawing/2014/main" id="{00000000-0008-0000-02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434340</xdr:colOff>
          <xdr:row>29</xdr:row>
          <xdr:rowOff>144780</xdr:rowOff>
        </xdr:from>
        <xdr:to>
          <xdr:col>2</xdr:col>
          <xdr:colOff>754380</xdr:colOff>
          <xdr:row>29</xdr:row>
          <xdr:rowOff>396240</xdr:rowOff>
        </xdr:to>
        <xdr:sp macro="" textlink="">
          <xdr:nvSpPr>
            <xdr:cNvPr id="1095" name="Option Button 71" hidden="1">
              <a:extLst>
                <a:ext uri="{63B3BB69-23CF-44E3-9099-C40C66FF867C}">
                  <a14:compatExt spid="_x0000_s1095"/>
                </a:ext>
                <a:ext uri="{FF2B5EF4-FFF2-40B4-BE49-F238E27FC236}">
                  <a16:creationId xmlns:a16="http://schemas.microsoft.com/office/drawing/2014/main" id="{00000000-0008-0000-02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4</xdr:col>
          <xdr:colOff>7620</xdr:colOff>
          <xdr:row>31</xdr:row>
          <xdr:rowOff>0</xdr:rowOff>
        </xdr:to>
        <xdr:sp macro="" textlink="">
          <xdr:nvSpPr>
            <xdr:cNvPr id="1096" name="Group Box 72" hidden="1">
              <a:extLst>
                <a:ext uri="{63B3BB69-23CF-44E3-9099-C40C66FF867C}">
                  <a14:compatExt spid="_x0000_s1096"/>
                </a:ext>
                <a:ext uri="{FF2B5EF4-FFF2-40B4-BE49-F238E27FC236}">
                  <a16:creationId xmlns:a16="http://schemas.microsoft.com/office/drawing/2014/main" id="{00000000-0008-0000-0200-00004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xdr:row>
          <xdr:rowOff>68580</xdr:rowOff>
        </xdr:from>
        <xdr:to>
          <xdr:col>2</xdr:col>
          <xdr:colOff>419100</xdr:colOff>
          <xdr:row>30</xdr:row>
          <xdr:rowOff>259080</xdr:rowOff>
        </xdr:to>
        <xdr:sp macro="" textlink="">
          <xdr:nvSpPr>
            <xdr:cNvPr id="1097" name="Option Button 73" hidden="1">
              <a:extLst>
                <a:ext uri="{63B3BB69-23CF-44E3-9099-C40C66FF867C}">
                  <a14:compatExt spid="_x0000_s1097"/>
                </a:ext>
                <a:ext uri="{FF2B5EF4-FFF2-40B4-BE49-F238E27FC236}">
                  <a16:creationId xmlns:a16="http://schemas.microsoft.com/office/drawing/2014/main" id="{00000000-0008-0000-02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342900</xdr:rowOff>
        </xdr:from>
        <xdr:to>
          <xdr:col>4</xdr:col>
          <xdr:colOff>7620</xdr:colOff>
          <xdr:row>32</xdr:row>
          <xdr:rowOff>0</xdr:rowOff>
        </xdr:to>
        <xdr:sp macro="" textlink="">
          <xdr:nvSpPr>
            <xdr:cNvPr id="1099" name="Group Box 75" hidden="1">
              <a:extLst>
                <a:ext uri="{63B3BB69-23CF-44E3-9099-C40C66FF867C}">
                  <a14:compatExt spid="_x0000_s1099"/>
                </a:ext>
                <a:ext uri="{FF2B5EF4-FFF2-40B4-BE49-F238E27FC236}">
                  <a16:creationId xmlns:a16="http://schemas.microsoft.com/office/drawing/2014/main" id="{00000000-0008-0000-0200-00004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31</xdr:row>
          <xdr:rowOff>144780</xdr:rowOff>
        </xdr:from>
        <xdr:to>
          <xdr:col>2</xdr:col>
          <xdr:colOff>411480</xdr:colOff>
          <xdr:row>31</xdr:row>
          <xdr:rowOff>365760</xdr:rowOff>
        </xdr:to>
        <xdr:sp macro="" textlink="">
          <xdr:nvSpPr>
            <xdr:cNvPr id="1100" name="Option Button 76" hidden="1">
              <a:extLst>
                <a:ext uri="{63B3BB69-23CF-44E3-9099-C40C66FF867C}">
                  <a14:compatExt spid="_x0000_s1100"/>
                </a:ext>
                <a:ext uri="{FF2B5EF4-FFF2-40B4-BE49-F238E27FC236}">
                  <a16:creationId xmlns:a16="http://schemas.microsoft.com/office/drawing/2014/main" id="{00000000-0008-0000-02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20</xdr:row>
          <xdr:rowOff>60960</xdr:rowOff>
        </xdr:from>
        <xdr:to>
          <xdr:col>4</xdr:col>
          <xdr:colOff>7620</xdr:colOff>
          <xdr:row>20</xdr:row>
          <xdr:rowOff>281940</xdr:rowOff>
        </xdr:to>
        <xdr:sp macro="" textlink="">
          <xdr:nvSpPr>
            <xdr:cNvPr id="1102" name="Option Button 78" hidden="1">
              <a:extLst>
                <a:ext uri="{63B3BB69-23CF-44E3-9099-C40C66FF867C}">
                  <a14:compatExt spid="_x0000_s1102"/>
                </a:ext>
                <a:ext uri="{FF2B5EF4-FFF2-40B4-BE49-F238E27FC236}">
                  <a16:creationId xmlns:a16="http://schemas.microsoft.com/office/drawing/2014/main" id="{00000000-0008-0000-02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4</xdr:col>
          <xdr:colOff>7620</xdr:colOff>
          <xdr:row>22</xdr:row>
          <xdr:rowOff>0</xdr:rowOff>
        </xdr:to>
        <xdr:sp macro="" textlink="">
          <xdr:nvSpPr>
            <xdr:cNvPr id="1105" name="Group Box 81" hidden="1">
              <a:extLst>
                <a:ext uri="{63B3BB69-23CF-44E3-9099-C40C66FF867C}">
                  <a14:compatExt spid="_x0000_s1105"/>
                </a:ext>
                <a:ext uri="{FF2B5EF4-FFF2-40B4-BE49-F238E27FC236}">
                  <a16:creationId xmlns:a16="http://schemas.microsoft.com/office/drawing/2014/main" id="{00000000-0008-0000-0200-00005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4</xdr:col>
          <xdr:colOff>7620</xdr:colOff>
          <xdr:row>23</xdr:row>
          <xdr:rowOff>0</xdr:rowOff>
        </xdr:to>
        <xdr:sp macro="" textlink="">
          <xdr:nvSpPr>
            <xdr:cNvPr id="1106" name="Group Box 82" hidden="1">
              <a:extLst>
                <a:ext uri="{63B3BB69-23CF-44E3-9099-C40C66FF867C}">
                  <a14:compatExt spid="_x0000_s1106"/>
                </a:ext>
                <a:ext uri="{FF2B5EF4-FFF2-40B4-BE49-F238E27FC236}">
                  <a16:creationId xmlns:a16="http://schemas.microsoft.com/office/drawing/2014/main" id="{00000000-0008-0000-0200-00005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22</xdr:row>
          <xdr:rowOff>68580</xdr:rowOff>
        </xdr:from>
        <xdr:to>
          <xdr:col>2</xdr:col>
          <xdr:colOff>411480</xdr:colOff>
          <xdr:row>22</xdr:row>
          <xdr:rowOff>281940</xdr:rowOff>
        </xdr:to>
        <xdr:sp macro="" textlink="">
          <xdr:nvSpPr>
            <xdr:cNvPr id="1107" name="Option Button 83" hidden="1">
              <a:extLst>
                <a:ext uri="{63B3BB69-23CF-44E3-9099-C40C66FF867C}">
                  <a14:compatExt spid="_x0000_s1107"/>
                </a:ext>
                <a:ext uri="{FF2B5EF4-FFF2-40B4-BE49-F238E27FC236}">
                  <a16:creationId xmlns:a16="http://schemas.microsoft.com/office/drawing/2014/main" id="{00000000-0008-0000-02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22</xdr:row>
          <xdr:rowOff>68580</xdr:rowOff>
        </xdr:from>
        <xdr:to>
          <xdr:col>3</xdr:col>
          <xdr:colOff>0</xdr:colOff>
          <xdr:row>22</xdr:row>
          <xdr:rowOff>281940</xdr:rowOff>
        </xdr:to>
        <xdr:sp macro="" textlink="">
          <xdr:nvSpPr>
            <xdr:cNvPr id="1108" name="Option Button 84" hidden="1">
              <a:extLst>
                <a:ext uri="{63B3BB69-23CF-44E3-9099-C40C66FF867C}">
                  <a14:compatExt spid="_x0000_s1108"/>
                </a:ext>
                <a:ext uri="{FF2B5EF4-FFF2-40B4-BE49-F238E27FC236}">
                  <a16:creationId xmlns:a16="http://schemas.microsoft.com/office/drawing/2014/main" id="{00000000-0008-0000-02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23</xdr:row>
          <xdr:rowOff>53340</xdr:rowOff>
        </xdr:from>
        <xdr:to>
          <xdr:col>3</xdr:col>
          <xdr:colOff>0</xdr:colOff>
          <xdr:row>23</xdr:row>
          <xdr:rowOff>274320</xdr:rowOff>
        </xdr:to>
        <xdr:sp macro="" textlink="">
          <xdr:nvSpPr>
            <xdr:cNvPr id="1109" name="Option Button 85" hidden="1">
              <a:extLst>
                <a:ext uri="{63B3BB69-23CF-44E3-9099-C40C66FF867C}">
                  <a14:compatExt spid="_x0000_s1109"/>
                </a:ext>
                <a:ext uri="{FF2B5EF4-FFF2-40B4-BE49-F238E27FC236}">
                  <a16:creationId xmlns:a16="http://schemas.microsoft.com/office/drawing/2014/main" id="{00000000-0008-0000-02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24</xdr:row>
          <xdr:rowOff>68580</xdr:rowOff>
        </xdr:from>
        <xdr:to>
          <xdr:col>2</xdr:col>
          <xdr:colOff>411480</xdr:colOff>
          <xdr:row>24</xdr:row>
          <xdr:rowOff>281940</xdr:rowOff>
        </xdr:to>
        <xdr:sp macro="" textlink="">
          <xdr:nvSpPr>
            <xdr:cNvPr id="1112" name="Option Button 88" hidden="1">
              <a:extLst>
                <a:ext uri="{63B3BB69-23CF-44E3-9099-C40C66FF867C}">
                  <a14:compatExt spid="_x0000_s1112"/>
                </a:ext>
                <a:ext uri="{FF2B5EF4-FFF2-40B4-BE49-F238E27FC236}">
                  <a16:creationId xmlns:a16="http://schemas.microsoft.com/office/drawing/2014/main" id="{00000000-0008-0000-02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24</xdr:row>
          <xdr:rowOff>68580</xdr:rowOff>
        </xdr:from>
        <xdr:to>
          <xdr:col>3</xdr:col>
          <xdr:colOff>0</xdr:colOff>
          <xdr:row>24</xdr:row>
          <xdr:rowOff>281940</xdr:rowOff>
        </xdr:to>
        <xdr:sp macro="" textlink="">
          <xdr:nvSpPr>
            <xdr:cNvPr id="1113" name="Option Button 89" hidden="1">
              <a:extLst>
                <a:ext uri="{63B3BB69-23CF-44E3-9099-C40C66FF867C}">
                  <a14:compatExt spid="_x0000_s1113"/>
                </a:ext>
                <a:ext uri="{FF2B5EF4-FFF2-40B4-BE49-F238E27FC236}">
                  <a16:creationId xmlns:a16="http://schemas.microsoft.com/office/drawing/2014/main" id="{00000000-0008-0000-02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4</xdr:col>
          <xdr:colOff>7620</xdr:colOff>
          <xdr:row>25</xdr:row>
          <xdr:rowOff>0</xdr:rowOff>
        </xdr:to>
        <xdr:sp macro="" textlink="">
          <xdr:nvSpPr>
            <xdr:cNvPr id="1114" name="Group Box 90" hidden="1">
              <a:extLst>
                <a:ext uri="{63B3BB69-23CF-44E3-9099-C40C66FF867C}">
                  <a14:compatExt spid="_x0000_s1114"/>
                </a:ext>
                <a:ext uri="{FF2B5EF4-FFF2-40B4-BE49-F238E27FC236}">
                  <a16:creationId xmlns:a16="http://schemas.microsoft.com/office/drawing/2014/main" id="{00000000-0008-0000-0200-00005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25</xdr:row>
          <xdr:rowOff>68580</xdr:rowOff>
        </xdr:from>
        <xdr:to>
          <xdr:col>2</xdr:col>
          <xdr:colOff>411480</xdr:colOff>
          <xdr:row>25</xdr:row>
          <xdr:rowOff>281940</xdr:rowOff>
        </xdr:to>
        <xdr:sp macro="" textlink="">
          <xdr:nvSpPr>
            <xdr:cNvPr id="1117" name="Option Button 93" hidden="1">
              <a:extLst>
                <a:ext uri="{63B3BB69-23CF-44E3-9099-C40C66FF867C}">
                  <a14:compatExt spid="_x0000_s1117"/>
                </a:ext>
                <a:ext uri="{FF2B5EF4-FFF2-40B4-BE49-F238E27FC236}">
                  <a16:creationId xmlns:a16="http://schemas.microsoft.com/office/drawing/2014/main" id="{00000000-0008-0000-02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25</xdr:row>
          <xdr:rowOff>68580</xdr:rowOff>
        </xdr:from>
        <xdr:to>
          <xdr:col>3</xdr:col>
          <xdr:colOff>0</xdr:colOff>
          <xdr:row>25</xdr:row>
          <xdr:rowOff>281940</xdr:rowOff>
        </xdr:to>
        <xdr:sp macro="" textlink="">
          <xdr:nvSpPr>
            <xdr:cNvPr id="1118" name="Option Button 94" hidden="1">
              <a:extLst>
                <a:ext uri="{63B3BB69-23CF-44E3-9099-C40C66FF867C}">
                  <a14:compatExt spid="_x0000_s1118"/>
                </a:ext>
                <a:ext uri="{FF2B5EF4-FFF2-40B4-BE49-F238E27FC236}">
                  <a16:creationId xmlns:a16="http://schemas.microsoft.com/office/drawing/2014/main" id="{00000000-0008-0000-02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4</xdr:col>
          <xdr:colOff>7620</xdr:colOff>
          <xdr:row>26</xdr:row>
          <xdr:rowOff>0</xdr:rowOff>
        </xdr:to>
        <xdr:sp macro="" textlink="">
          <xdr:nvSpPr>
            <xdr:cNvPr id="1119" name="Group Box 95" hidden="1">
              <a:extLst>
                <a:ext uri="{63B3BB69-23CF-44E3-9099-C40C66FF867C}">
                  <a14:compatExt spid="_x0000_s1119"/>
                </a:ext>
                <a:ext uri="{FF2B5EF4-FFF2-40B4-BE49-F238E27FC236}">
                  <a16:creationId xmlns:a16="http://schemas.microsoft.com/office/drawing/2014/main" id="{00000000-0008-0000-0200-00005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xdr:row>
          <xdr:rowOff>53340</xdr:rowOff>
        </xdr:from>
        <xdr:to>
          <xdr:col>2</xdr:col>
          <xdr:colOff>434340</xdr:colOff>
          <xdr:row>23</xdr:row>
          <xdr:rowOff>274320</xdr:rowOff>
        </xdr:to>
        <xdr:sp macro="" textlink="">
          <xdr:nvSpPr>
            <xdr:cNvPr id="1120" name="Option Button 96" hidden="1">
              <a:extLst>
                <a:ext uri="{63B3BB69-23CF-44E3-9099-C40C66FF867C}">
                  <a14:compatExt spid="_x0000_s1120"/>
                </a:ext>
                <a:ext uri="{FF2B5EF4-FFF2-40B4-BE49-F238E27FC236}">
                  <a16:creationId xmlns:a16="http://schemas.microsoft.com/office/drawing/2014/main" id="{00000000-0008-0000-02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434340</xdr:colOff>
          <xdr:row>30</xdr:row>
          <xdr:rowOff>68580</xdr:rowOff>
        </xdr:from>
        <xdr:to>
          <xdr:col>2</xdr:col>
          <xdr:colOff>701040</xdr:colOff>
          <xdr:row>30</xdr:row>
          <xdr:rowOff>289560</xdr:rowOff>
        </xdr:to>
        <xdr:sp macro="" textlink="">
          <xdr:nvSpPr>
            <xdr:cNvPr id="1121" name="Option Button 97" hidden="1">
              <a:extLst>
                <a:ext uri="{63B3BB69-23CF-44E3-9099-C40C66FF867C}">
                  <a14:compatExt spid="_x0000_s1121"/>
                </a:ext>
                <a:ext uri="{FF2B5EF4-FFF2-40B4-BE49-F238E27FC236}">
                  <a16:creationId xmlns:a16="http://schemas.microsoft.com/office/drawing/2014/main" id="{00000000-0008-0000-02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26</xdr:row>
          <xdr:rowOff>228600</xdr:rowOff>
        </xdr:from>
        <xdr:to>
          <xdr:col>2</xdr:col>
          <xdr:colOff>746760</xdr:colOff>
          <xdr:row>26</xdr:row>
          <xdr:rowOff>480060</xdr:rowOff>
        </xdr:to>
        <xdr:sp macro="" textlink="">
          <xdr:nvSpPr>
            <xdr:cNvPr id="1122" name="Option Button 98" hidden="1">
              <a:extLst>
                <a:ext uri="{63B3BB69-23CF-44E3-9099-C40C66FF867C}">
                  <a14:compatExt spid="_x0000_s1122"/>
                </a:ext>
                <a:ext uri="{FF2B5EF4-FFF2-40B4-BE49-F238E27FC236}">
                  <a16:creationId xmlns:a16="http://schemas.microsoft.com/office/drawing/2014/main" id="{00000000-0008-0000-02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434340</xdr:colOff>
          <xdr:row>27</xdr:row>
          <xdr:rowOff>144780</xdr:rowOff>
        </xdr:from>
        <xdr:to>
          <xdr:col>2</xdr:col>
          <xdr:colOff>754380</xdr:colOff>
          <xdr:row>27</xdr:row>
          <xdr:rowOff>396240</xdr:rowOff>
        </xdr:to>
        <xdr:sp macro="" textlink="">
          <xdr:nvSpPr>
            <xdr:cNvPr id="1123" name="Option Button 99" hidden="1">
              <a:extLst>
                <a:ext uri="{63B3BB69-23CF-44E3-9099-C40C66FF867C}">
                  <a14:compatExt spid="_x0000_s1123"/>
                </a:ext>
                <a:ext uri="{FF2B5EF4-FFF2-40B4-BE49-F238E27FC236}">
                  <a16:creationId xmlns:a16="http://schemas.microsoft.com/office/drawing/2014/main" id="{00000000-0008-0000-02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434340</xdr:colOff>
          <xdr:row>31</xdr:row>
          <xdr:rowOff>137160</xdr:rowOff>
        </xdr:from>
        <xdr:to>
          <xdr:col>2</xdr:col>
          <xdr:colOff>754380</xdr:colOff>
          <xdr:row>31</xdr:row>
          <xdr:rowOff>388620</xdr:rowOff>
        </xdr:to>
        <xdr:sp macro="" textlink="">
          <xdr:nvSpPr>
            <xdr:cNvPr id="1124" name="Option Button 100" hidden="1">
              <a:extLst>
                <a:ext uri="{63B3BB69-23CF-44E3-9099-C40C66FF867C}">
                  <a14:compatExt spid="_x0000_s1124"/>
                </a:ext>
                <a:ext uri="{FF2B5EF4-FFF2-40B4-BE49-F238E27FC236}">
                  <a16:creationId xmlns:a16="http://schemas.microsoft.com/office/drawing/2014/main" id="{00000000-0008-0000-02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4</xdr:col>
          <xdr:colOff>7620</xdr:colOff>
          <xdr:row>17</xdr:row>
          <xdr:rowOff>0</xdr:rowOff>
        </xdr:to>
        <xdr:sp macro="" textlink="">
          <xdr:nvSpPr>
            <xdr:cNvPr id="13313" name="Group Box 1" hidden="1">
              <a:extLst>
                <a:ext uri="{63B3BB69-23CF-44E3-9099-C40C66FF867C}">
                  <a14:compatExt spid="_x0000_s13313"/>
                </a:ext>
                <a:ext uri="{FF2B5EF4-FFF2-40B4-BE49-F238E27FC236}">
                  <a16:creationId xmlns:a16="http://schemas.microsoft.com/office/drawing/2014/main" id="{00000000-0008-0000-0300-000001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16</xdr:row>
          <xdr:rowOff>266700</xdr:rowOff>
        </xdr:from>
        <xdr:to>
          <xdr:col>2</xdr:col>
          <xdr:colOff>411480</xdr:colOff>
          <xdr:row>16</xdr:row>
          <xdr:rowOff>510540</xdr:rowOff>
        </xdr:to>
        <xdr:sp macro="" textlink="">
          <xdr:nvSpPr>
            <xdr:cNvPr id="13314" name="Option Button 2" hidden="1">
              <a:extLst>
                <a:ext uri="{63B3BB69-23CF-44E3-9099-C40C66FF867C}">
                  <a14:compatExt spid="_x0000_s13314"/>
                </a:ext>
                <a:ext uri="{FF2B5EF4-FFF2-40B4-BE49-F238E27FC236}">
                  <a16:creationId xmlns:a16="http://schemas.microsoft.com/office/drawing/2014/main" id="{00000000-0008-0000-03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373380</xdr:colOff>
          <xdr:row>16</xdr:row>
          <xdr:rowOff>289560</xdr:rowOff>
        </xdr:from>
        <xdr:to>
          <xdr:col>2</xdr:col>
          <xdr:colOff>731520</xdr:colOff>
          <xdr:row>16</xdr:row>
          <xdr:rowOff>502920</xdr:rowOff>
        </xdr:to>
        <xdr:sp macro="" textlink="">
          <xdr:nvSpPr>
            <xdr:cNvPr id="13315" name="Option Button 3" hidden="1">
              <a:extLst>
                <a:ext uri="{63B3BB69-23CF-44E3-9099-C40C66FF867C}">
                  <a14:compatExt spid="_x0000_s13315"/>
                </a:ext>
                <a:ext uri="{FF2B5EF4-FFF2-40B4-BE49-F238E27FC236}">
                  <a16:creationId xmlns:a16="http://schemas.microsoft.com/office/drawing/2014/main" id="{00000000-0008-0000-03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4</xdr:col>
          <xdr:colOff>7620</xdr:colOff>
          <xdr:row>18</xdr:row>
          <xdr:rowOff>0</xdr:rowOff>
        </xdr:to>
        <xdr:sp macro="" textlink="">
          <xdr:nvSpPr>
            <xdr:cNvPr id="13316" name="Group Box 4" hidden="1">
              <a:extLst>
                <a:ext uri="{63B3BB69-23CF-44E3-9099-C40C66FF867C}">
                  <a14:compatExt spid="_x0000_s13316"/>
                </a:ext>
                <a:ext uri="{FF2B5EF4-FFF2-40B4-BE49-F238E27FC236}">
                  <a16:creationId xmlns:a16="http://schemas.microsoft.com/office/drawing/2014/main" id="{00000000-0008-0000-0300-000004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17</xdr:row>
          <xdr:rowOff>53340</xdr:rowOff>
        </xdr:from>
        <xdr:to>
          <xdr:col>2</xdr:col>
          <xdr:colOff>411480</xdr:colOff>
          <xdr:row>17</xdr:row>
          <xdr:rowOff>289560</xdr:rowOff>
        </xdr:to>
        <xdr:sp macro="" textlink="">
          <xdr:nvSpPr>
            <xdr:cNvPr id="13317" name="Option Button 5" hidden="1">
              <a:extLst>
                <a:ext uri="{63B3BB69-23CF-44E3-9099-C40C66FF867C}">
                  <a14:compatExt spid="_x0000_s13317"/>
                </a:ext>
                <a:ext uri="{FF2B5EF4-FFF2-40B4-BE49-F238E27FC236}">
                  <a16:creationId xmlns:a16="http://schemas.microsoft.com/office/drawing/2014/main" id="{00000000-0008-0000-03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388620</xdr:colOff>
          <xdr:row>17</xdr:row>
          <xdr:rowOff>45720</xdr:rowOff>
        </xdr:from>
        <xdr:to>
          <xdr:col>2</xdr:col>
          <xdr:colOff>731520</xdr:colOff>
          <xdr:row>17</xdr:row>
          <xdr:rowOff>304800</xdr:rowOff>
        </xdr:to>
        <xdr:sp macro="" textlink="">
          <xdr:nvSpPr>
            <xdr:cNvPr id="13318" name="Option Button 6" hidden="1">
              <a:extLst>
                <a:ext uri="{63B3BB69-23CF-44E3-9099-C40C66FF867C}">
                  <a14:compatExt spid="_x0000_s13318"/>
                </a:ext>
                <a:ext uri="{FF2B5EF4-FFF2-40B4-BE49-F238E27FC236}">
                  <a16:creationId xmlns:a16="http://schemas.microsoft.com/office/drawing/2014/main" id="{00000000-0008-0000-03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4</xdr:col>
          <xdr:colOff>7620</xdr:colOff>
          <xdr:row>19</xdr:row>
          <xdr:rowOff>0</xdr:rowOff>
        </xdr:to>
        <xdr:sp macro="" textlink="">
          <xdr:nvSpPr>
            <xdr:cNvPr id="13319" name="Group Box 7" hidden="1">
              <a:extLst>
                <a:ext uri="{63B3BB69-23CF-44E3-9099-C40C66FF867C}">
                  <a14:compatExt spid="_x0000_s13319"/>
                </a:ext>
                <a:ext uri="{FF2B5EF4-FFF2-40B4-BE49-F238E27FC236}">
                  <a16:creationId xmlns:a16="http://schemas.microsoft.com/office/drawing/2014/main" id="{00000000-0008-0000-0300-000007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18</xdr:row>
          <xdr:rowOff>327660</xdr:rowOff>
        </xdr:from>
        <xdr:to>
          <xdr:col>2</xdr:col>
          <xdr:colOff>396240</xdr:colOff>
          <xdr:row>18</xdr:row>
          <xdr:rowOff>647700</xdr:rowOff>
        </xdr:to>
        <xdr:sp macro="" textlink="">
          <xdr:nvSpPr>
            <xdr:cNvPr id="13320" name="Option Button 8" hidden="1">
              <a:extLst>
                <a:ext uri="{63B3BB69-23CF-44E3-9099-C40C66FF867C}">
                  <a14:compatExt spid="_x0000_s13320"/>
                </a:ext>
                <a:ext uri="{FF2B5EF4-FFF2-40B4-BE49-F238E27FC236}">
                  <a16:creationId xmlns:a16="http://schemas.microsoft.com/office/drawing/2014/main" id="{00000000-0008-0000-03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388620</xdr:colOff>
          <xdr:row>18</xdr:row>
          <xdr:rowOff>365760</xdr:rowOff>
        </xdr:from>
        <xdr:to>
          <xdr:col>2</xdr:col>
          <xdr:colOff>685800</xdr:colOff>
          <xdr:row>18</xdr:row>
          <xdr:rowOff>594360</xdr:rowOff>
        </xdr:to>
        <xdr:sp macro="" textlink="">
          <xdr:nvSpPr>
            <xdr:cNvPr id="13321" name="Option Button 9" hidden="1">
              <a:extLst>
                <a:ext uri="{63B3BB69-23CF-44E3-9099-C40C66FF867C}">
                  <a14:compatExt spid="_x0000_s13321"/>
                </a:ext>
                <a:ext uri="{FF2B5EF4-FFF2-40B4-BE49-F238E27FC236}">
                  <a16:creationId xmlns:a16="http://schemas.microsoft.com/office/drawing/2014/main" id="{00000000-0008-0000-03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xdr:row>
          <xdr:rowOff>0</xdr:rowOff>
        </xdr:from>
        <xdr:to>
          <xdr:col>10</xdr:col>
          <xdr:colOff>0</xdr:colOff>
          <xdr:row>6</xdr:row>
          <xdr:rowOff>0</xdr:rowOff>
        </xdr:to>
        <xdr:sp macro="" textlink="">
          <xdr:nvSpPr>
            <xdr:cNvPr id="13322" name="Group Box 10" hidden="1">
              <a:extLst>
                <a:ext uri="{63B3BB69-23CF-44E3-9099-C40C66FF867C}">
                  <a14:compatExt spid="_x0000_s13322"/>
                </a:ext>
                <a:ext uri="{FF2B5EF4-FFF2-40B4-BE49-F238E27FC236}">
                  <a16:creationId xmlns:a16="http://schemas.microsoft.com/office/drawing/2014/main" id="{00000000-0008-0000-0300-00000A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137160</xdr:colOff>
          <xdr:row>4</xdr:row>
          <xdr:rowOff>106680</xdr:rowOff>
        </xdr:from>
        <xdr:to>
          <xdr:col>8</xdr:col>
          <xdr:colOff>548640</xdr:colOff>
          <xdr:row>5</xdr:row>
          <xdr:rowOff>76200</xdr:rowOff>
        </xdr:to>
        <xdr:sp macro="" textlink="">
          <xdr:nvSpPr>
            <xdr:cNvPr id="13323" name="Option Button 11" hidden="1">
              <a:extLst>
                <a:ext uri="{63B3BB69-23CF-44E3-9099-C40C66FF867C}">
                  <a14:compatExt spid="_x0000_s13323"/>
                </a:ext>
                <a:ext uri="{FF2B5EF4-FFF2-40B4-BE49-F238E27FC236}">
                  <a16:creationId xmlns:a16="http://schemas.microsoft.com/office/drawing/2014/main" id="{00000000-0008-0000-03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601980</xdr:colOff>
          <xdr:row>4</xdr:row>
          <xdr:rowOff>68580</xdr:rowOff>
        </xdr:from>
        <xdr:to>
          <xdr:col>9</xdr:col>
          <xdr:colOff>480060</xdr:colOff>
          <xdr:row>5</xdr:row>
          <xdr:rowOff>106680</xdr:rowOff>
        </xdr:to>
        <xdr:sp macro="" textlink="">
          <xdr:nvSpPr>
            <xdr:cNvPr id="13324" name="Option Button 12" hidden="1">
              <a:extLst>
                <a:ext uri="{63B3BB69-23CF-44E3-9099-C40C66FF867C}">
                  <a14:compatExt spid="_x0000_s13324"/>
                </a:ext>
                <a:ext uri="{FF2B5EF4-FFF2-40B4-BE49-F238E27FC236}">
                  <a16:creationId xmlns:a16="http://schemas.microsoft.com/office/drawing/2014/main" id="{00000000-0008-0000-03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4</xdr:col>
          <xdr:colOff>7620</xdr:colOff>
          <xdr:row>20</xdr:row>
          <xdr:rowOff>0</xdr:rowOff>
        </xdr:to>
        <xdr:sp macro="" textlink="">
          <xdr:nvSpPr>
            <xdr:cNvPr id="13325" name="Group Box 13" hidden="1">
              <a:extLst>
                <a:ext uri="{63B3BB69-23CF-44E3-9099-C40C66FF867C}">
                  <a14:compatExt spid="_x0000_s13325"/>
                </a:ext>
                <a:ext uri="{FF2B5EF4-FFF2-40B4-BE49-F238E27FC236}">
                  <a16:creationId xmlns:a16="http://schemas.microsoft.com/office/drawing/2014/main" id="{00000000-0008-0000-0300-00000D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19</xdr:row>
          <xdr:rowOff>45720</xdr:rowOff>
        </xdr:from>
        <xdr:to>
          <xdr:col>2</xdr:col>
          <xdr:colOff>396240</xdr:colOff>
          <xdr:row>19</xdr:row>
          <xdr:rowOff>289560</xdr:rowOff>
        </xdr:to>
        <xdr:sp macro="" textlink="">
          <xdr:nvSpPr>
            <xdr:cNvPr id="13326" name="Option Button 14" hidden="1">
              <a:extLst>
                <a:ext uri="{63B3BB69-23CF-44E3-9099-C40C66FF867C}">
                  <a14:compatExt spid="_x0000_s13326"/>
                </a:ext>
                <a:ext uri="{FF2B5EF4-FFF2-40B4-BE49-F238E27FC236}">
                  <a16:creationId xmlns:a16="http://schemas.microsoft.com/office/drawing/2014/main" id="{00000000-0008-0000-03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403860</xdr:colOff>
          <xdr:row>19</xdr:row>
          <xdr:rowOff>45720</xdr:rowOff>
        </xdr:from>
        <xdr:to>
          <xdr:col>3</xdr:col>
          <xdr:colOff>0</xdr:colOff>
          <xdr:row>19</xdr:row>
          <xdr:rowOff>281940</xdr:rowOff>
        </xdr:to>
        <xdr:sp macro="" textlink="">
          <xdr:nvSpPr>
            <xdr:cNvPr id="13327" name="Option Button 15" hidden="1">
              <a:extLst>
                <a:ext uri="{63B3BB69-23CF-44E3-9099-C40C66FF867C}">
                  <a14:compatExt spid="_x0000_s13327"/>
                </a:ext>
                <a:ext uri="{FF2B5EF4-FFF2-40B4-BE49-F238E27FC236}">
                  <a16:creationId xmlns:a16="http://schemas.microsoft.com/office/drawing/2014/main" id="{00000000-0008-0000-03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4</xdr:col>
          <xdr:colOff>7620</xdr:colOff>
          <xdr:row>21</xdr:row>
          <xdr:rowOff>0</xdr:rowOff>
        </xdr:to>
        <xdr:sp macro="" textlink="">
          <xdr:nvSpPr>
            <xdr:cNvPr id="13328" name="Group Box 16" hidden="1">
              <a:extLst>
                <a:ext uri="{63B3BB69-23CF-44E3-9099-C40C66FF867C}">
                  <a14:compatExt spid="_x0000_s13328"/>
                </a:ext>
                <a:ext uri="{FF2B5EF4-FFF2-40B4-BE49-F238E27FC236}">
                  <a16:creationId xmlns:a16="http://schemas.microsoft.com/office/drawing/2014/main" id="{00000000-0008-0000-0300-000010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53340</xdr:rowOff>
        </xdr:from>
        <xdr:to>
          <xdr:col>2</xdr:col>
          <xdr:colOff>388620</xdr:colOff>
          <xdr:row>20</xdr:row>
          <xdr:rowOff>281940</xdr:rowOff>
        </xdr:to>
        <xdr:sp macro="" textlink="">
          <xdr:nvSpPr>
            <xdr:cNvPr id="13329" name="Option Button 17" hidden="1">
              <a:extLst>
                <a:ext uri="{63B3BB69-23CF-44E3-9099-C40C66FF867C}">
                  <a14:compatExt spid="_x0000_s13329"/>
                </a:ext>
                <a:ext uri="{FF2B5EF4-FFF2-40B4-BE49-F238E27FC236}">
                  <a16:creationId xmlns:a16="http://schemas.microsoft.com/office/drawing/2014/main" id="{00000000-0008-0000-03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4</xdr:col>
          <xdr:colOff>15240</xdr:colOff>
          <xdr:row>22</xdr:row>
          <xdr:rowOff>0</xdr:rowOff>
        </xdr:to>
        <xdr:sp macro="" textlink="">
          <xdr:nvSpPr>
            <xdr:cNvPr id="13330" name="Group Box 18" hidden="1">
              <a:extLst>
                <a:ext uri="{63B3BB69-23CF-44E3-9099-C40C66FF867C}">
                  <a14:compatExt spid="_x0000_s13330"/>
                </a:ext>
                <a:ext uri="{FF2B5EF4-FFF2-40B4-BE49-F238E27FC236}">
                  <a16:creationId xmlns:a16="http://schemas.microsoft.com/office/drawing/2014/main" id="{00000000-0008-0000-0300-000012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21</xdr:row>
          <xdr:rowOff>68580</xdr:rowOff>
        </xdr:from>
        <xdr:to>
          <xdr:col>2</xdr:col>
          <xdr:colOff>411480</xdr:colOff>
          <xdr:row>21</xdr:row>
          <xdr:rowOff>281940</xdr:rowOff>
        </xdr:to>
        <xdr:sp macro="" textlink="">
          <xdr:nvSpPr>
            <xdr:cNvPr id="13331" name="Option Button 19" hidden="1">
              <a:extLst>
                <a:ext uri="{63B3BB69-23CF-44E3-9099-C40C66FF867C}">
                  <a14:compatExt spid="_x0000_s13331"/>
                </a:ext>
                <a:ext uri="{FF2B5EF4-FFF2-40B4-BE49-F238E27FC236}">
                  <a16:creationId xmlns:a16="http://schemas.microsoft.com/office/drawing/2014/main" id="{00000000-0008-0000-03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21</xdr:row>
          <xdr:rowOff>68580</xdr:rowOff>
        </xdr:from>
        <xdr:to>
          <xdr:col>3</xdr:col>
          <xdr:colOff>0</xdr:colOff>
          <xdr:row>21</xdr:row>
          <xdr:rowOff>281940</xdr:rowOff>
        </xdr:to>
        <xdr:sp macro="" textlink="">
          <xdr:nvSpPr>
            <xdr:cNvPr id="13332" name="Option Button 20" hidden="1">
              <a:extLst>
                <a:ext uri="{63B3BB69-23CF-44E3-9099-C40C66FF867C}">
                  <a14:compatExt spid="_x0000_s13332"/>
                </a:ext>
                <a:ext uri="{FF2B5EF4-FFF2-40B4-BE49-F238E27FC236}">
                  <a16:creationId xmlns:a16="http://schemas.microsoft.com/office/drawing/2014/main" id="{00000000-0008-0000-03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4</xdr:col>
          <xdr:colOff>7620</xdr:colOff>
          <xdr:row>24</xdr:row>
          <xdr:rowOff>0</xdr:rowOff>
        </xdr:to>
        <xdr:sp macro="" textlink="">
          <xdr:nvSpPr>
            <xdr:cNvPr id="13333" name="Group Box 21" hidden="1">
              <a:extLst>
                <a:ext uri="{63B3BB69-23CF-44E3-9099-C40C66FF867C}">
                  <a14:compatExt spid="_x0000_s13333"/>
                </a:ext>
                <a:ext uri="{FF2B5EF4-FFF2-40B4-BE49-F238E27FC236}">
                  <a16:creationId xmlns:a16="http://schemas.microsoft.com/office/drawing/2014/main" id="{00000000-0008-0000-0300-000015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4</xdr:col>
          <xdr:colOff>7620</xdr:colOff>
          <xdr:row>27</xdr:row>
          <xdr:rowOff>0</xdr:rowOff>
        </xdr:to>
        <xdr:sp macro="" textlink="">
          <xdr:nvSpPr>
            <xdr:cNvPr id="13334" name="Group Box 22" hidden="1">
              <a:extLst>
                <a:ext uri="{63B3BB69-23CF-44E3-9099-C40C66FF867C}">
                  <a14:compatExt spid="_x0000_s13334"/>
                </a:ext>
                <a:ext uri="{FF2B5EF4-FFF2-40B4-BE49-F238E27FC236}">
                  <a16:creationId xmlns:a16="http://schemas.microsoft.com/office/drawing/2014/main" id="{00000000-0008-0000-0300-000016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26</xdr:row>
          <xdr:rowOff>251460</xdr:rowOff>
        </xdr:from>
        <xdr:to>
          <xdr:col>2</xdr:col>
          <xdr:colOff>381000</xdr:colOff>
          <xdr:row>26</xdr:row>
          <xdr:rowOff>464820</xdr:rowOff>
        </xdr:to>
        <xdr:sp macro="" textlink="">
          <xdr:nvSpPr>
            <xdr:cNvPr id="13335" name="Option Button 23" hidden="1">
              <a:extLst>
                <a:ext uri="{63B3BB69-23CF-44E3-9099-C40C66FF867C}">
                  <a14:compatExt spid="_x0000_s13335"/>
                </a:ext>
                <a:ext uri="{FF2B5EF4-FFF2-40B4-BE49-F238E27FC236}">
                  <a16:creationId xmlns:a16="http://schemas.microsoft.com/office/drawing/2014/main" id="{00000000-0008-0000-03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762000</xdr:rowOff>
        </xdr:from>
        <xdr:to>
          <xdr:col>4</xdr:col>
          <xdr:colOff>7620</xdr:colOff>
          <xdr:row>28</xdr:row>
          <xdr:rowOff>0</xdr:rowOff>
        </xdr:to>
        <xdr:sp macro="" textlink="">
          <xdr:nvSpPr>
            <xdr:cNvPr id="13336" name="Group Box 24" hidden="1">
              <a:extLst>
                <a:ext uri="{63B3BB69-23CF-44E3-9099-C40C66FF867C}">
                  <a14:compatExt spid="_x0000_s13336"/>
                </a:ext>
                <a:ext uri="{FF2B5EF4-FFF2-40B4-BE49-F238E27FC236}">
                  <a16:creationId xmlns:a16="http://schemas.microsoft.com/office/drawing/2014/main" id="{00000000-0008-0000-0300-000018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xdr:row>
          <xdr:rowOff>160020</xdr:rowOff>
        </xdr:from>
        <xdr:to>
          <xdr:col>2</xdr:col>
          <xdr:colOff>419100</xdr:colOff>
          <xdr:row>27</xdr:row>
          <xdr:rowOff>403860</xdr:rowOff>
        </xdr:to>
        <xdr:sp macro="" textlink="">
          <xdr:nvSpPr>
            <xdr:cNvPr id="13337" name="Option Button 25" hidden="1">
              <a:extLst>
                <a:ext uri="{63B3BB69-23CF-44E3-9099-C40C66FF867C}">
                  <a14:compatExt spid="_x0000_s13337"/>
                </a:ext>
                <a:ext uri="{FF2B5EF4-FFF2-40B4-BE49-F238E27FC236}">
                  <a16:creationId xmlns:a16="http://schemas.microsoft.com/office/drawing/2014/main" id="{00000000-0008-0000-03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4</xdr:col>
          <xdr:colOff>7620</xdr:colOff>
          <xdr:row>29</xdr:row>
          <xdr:rowOff>0</xdr:rowOff>
        </xdr:to>
        <xdr:sp macro="" textlink="">
          <xdr:nvSpPr>
            <xdr:cNvPr id="13338" name="Group Box 26" hidden="1">
              <a:extLst>
                <a:ext uri="{63B3BB69-23CF-44E3-9099-C40C66FF867C}">
                  <a14:compatExt spid="_x0000_s13338"/>
                </a:ext>
                <a:ext uri="{FF2B5EF4-FFF2-40B4-BE49-F238E27FC236}">
                  <a16:creationId xmlns:a16="http://schemas.microsoft.com/office/drawing/2014/main" id="{00000000-0008-0000-0300-00001A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28</xdr:row>
          <xdr:rowOff>144780</xdr:rowOff>
        </xdr:from>
        <xdr:to>
          <xdr:col>2</xdr:col>
          <xdr:colOff>373380</xdr:colOff>
          <xdr:row>28</xdr:row>
          <xdr:rowOff>365760</xdr:rowOff>
        </xdr:to>
        <xdr:sp macro="" textlink="">
          <xdr:nvSpPr>
            <xdr:cNvPr id="13339" name="Option Button 27" hidden="1">
              <a:extLst>
                <a:ext uri="{63B3BB69-23CF-44E3-9099-C40C66FF867C}">
                  <a14:compatExt spid="_x0000_s13339"/>
                </a:ext>
                <a:ext uri="{FF2B5EF4-FFF2-40B4-BE49-F238E27FC236}">
                  <a16:creationId xmlns:a16="http://schemas.microsoft.com/office/drawing/2014/main" id="{00000000-0008-0000-03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28</xdr:row>
          <xdr:rowOff>129540</xdr:rowOff>
        </xdr:from>
        <xdr:to>
          <xdr:col>2</xdr:col>
          <xdr:colOff>739140</xdr:colOff>
          <xdr:row>28</xdr:row>
          <xdr:rowOff>381000</xdr:rowOff>
        </xdr:to>
        <xdr:sp macro="" textlink="">
          <xdr:nvSpPr>
            <xdr:cNvPr id="13340" name="Option Button 28" hidden="1">
              <a:extLst>
                <a:ext uri="{63B3BB69-23CF-44E3-9099-C40C66FF867C}">
                  <a14:compatExt spid="_x0000_s13340"/>
                </a:ext>
                <a:ext uri="{FF2B5EF4-FFF2-40B4-BE49-F238E27FC236}">
                  <a16:creationId xmlns:a16="http://schemas.microsoft.com/office/drawing/2014/main" id="{00000000-0008-0000-03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xdr:twoCellAnchor>
    <xdr:from>
      <xdr:col>2</xdr:col>
      <xdr:colOff>563880</xdr:colOff>
      <xdr:row>14</xdr:row>
      <xdr:rowOff>68580</xdr:rowOff>
    </xdr:from>
    <xdr:to>
      <xdr:col>2</xdr:col>
      <xdr:colOff>754380</xdr:colOff>
      <xdr:row>14</xdr:row>
      <xdr:rowOff>373380</xdr:rowOff>
    </xdr:to>
    <xdr:sp macro="" textlink="">
      <xdr:nvSpPr>
        <xdr:cNvPr id="30" name="Right Arrow 2">
          <a:extLst>
            <a:ext uri="{FF2B5EF4-FFF2-40B4-BE49-F238E27FC236}">
              <a16:creationId xmlns:a16="http://schemas.microsoft.com/office/drawing/2014/main" id="{00000000-0008-0000-0300-00001E000000}"/>
            </a:ext>
          </a:extLst>
        </xdr:cNvPr>
        <xdr:cNvSpPr/>
      </xdr:nvSpPr>
      <xdr:spPr>
        <a:xfrm>
          <a:off x="3261360" y="3718560"/>
          <a:ext cx="190500" cy="304800"/>
        </a:xfrm>
        <a:prstGeom prst="rightArrow">
          <a:avLst>
            <a:gd name="adj1" fmla="val 50000"/>
            <a:gd name="adj2" fmla="val 6538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68580</xdr:colOff>
          <xdr:row>36</xdr:row>
          <xdr:rowOff>15240</xdr:rowOff>
        </xdr:from>
        <xdr:to>
          <xdr:col>4</xdr:col>
          <xdr:colOff>335280</xdr:colOff>
          <xdr:row>38</xdr:row>
          <xdr:rowOff>7620</xdr:rowOff>
        </xdr:to>
        <xdr:sp macro="" textlink="">
          <xdr:nvSpPr>
            <xdr:cNvPr id="13341" name="Group Box 29" hidden="1">
              <a:extLst>
                <a:ext uri="{63B3BB69-23CF-44E3-9099-C40C66FF867C}">
                  <a14:compatExt spid="_x0000_s13341"/>
                </a:ext>
                <a:ext uri="{FF2B5EF4-FFF2-40B4-BE49-F238E27FC236}">
                  <a16:creationId xmlns:a16="http://schemas.microsoft.com/office/drawing/2014/main" id="{00000000-0008-0000-0300-00001D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36</xdr:row>
          <xdr:rowOff>160020</xdr:rowOff>
        </xdr:from>
        <xdr:to>
          <xdr:col>2</xdr:col>
          <xdr:colOff>518160</xdr:colOff>
          <xdr:row>37</xdr:row>
          <xdr:rowOff>106680</xdr:rowOff>
        </xdr:to>
        <xdr:sp macro="" textlink="">
          <xdr:nvSpPr>
            <xdr:cNvPr id="13342" name="Option Button 30" hidden="1">
              <a:extLst>
                <a:ext uri="{63B3BB69-23CF-44E3-9099-C40C66FF867C}">
                  <a14:compatExt spid="_x0000_s13342"/>
                </a:ext>
                <a:ext uri="{FF2B5EF4-FFF2-40B4-BE49-F238E27FC236}">
                  <a16:creationId xmlns:a16="http://schemas.microsoft.com/office/drawing/2014/main" id="{00000000-0008-0000-0300-00001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563880</xdr:colOff>
          <xdr:row>36</xdr:row>
          <xdr:rowOff>175260</xdr:rowOff>
        </xdr:from>
        <xdr:to>
          <xdr:col>4</xdr:col>
          <xdr:colOff>190500</xdr:colOff>
          <xdr:row>37</xdr:row>
          <xdr:rowOff>91440</xdr:rowOff>
        </xdr:to>
        <xdr:sp macro="" textlink="">
          <xdr:nvSpPr>
            <xdr:cNvPr id="13343" name="Option Button 31" hidden="1">
              <a:extLst>
                <a:ext uri="{63B3BB69-23CF-44E3-9099-C40C66FF867C}">
                  <a14:compatExt spid="_x0000_s13343"/>
                </a:ext>
                <a:ext uri="{FF2B5EF4-FFF2-40B4-BE49-F238E27FC236}">
                  <a16:creationId xmlns:a16="http://schemas.microsoft.com/office/drawing/2014/main" id="{00000000-0008-0000-03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4</xdr:col>
          <xdr:colOff>7620</xdr:colOff>
          <xdr:row>30</xdr:row>
          <xdr:rowOff>0</xdr:rowOff>
        </xdr:to>
        <xdr:sp macro="" textlink="">
          <xdr:nvSpPr>
            <xdr:cNvPr id="13344" name="Group Box 32" hidden="1">
              <a:extLst>
                <a:ext uri="{63B3BB69-23CF-44E3-9099-C40C66FF867C}">
                  <a14:compatExt spid="_x0000_s13344"/>
                </a:ext>
                <a:ext uri="{FF2B5EF4-FFF2-40B4-BE49-F238E27FC236}">
                  <a16:creationId xmlns:a16="http://schemas.microsoft.com/office/drawing/2014/main" id="{00000000-0008-0000-0300-000020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29</xdr:row>
          <xdr:rowOff>160020</xdr:rowOff>
        </xdr:from>
        <xdr:to>
          <xdr:col>2</xdr:col>
          <xdr:colOff>426720</xdr:colOff>
          <xdr:row>29</xdr:row>
          <xdr:rowOff>381000</xdr:rowOff>
        </xdr:to>
        <xdr:sp macro="" textlink="">
          <xdr:nvSpPr>
            <xdr:cNvPr id="13345" name="Option Button 33" hidden="1">
              <a:extLst>
                <a:ext uri="{63B3BB69-23CF-44E3-9099-C40C66FF867C}">
                  <a14:compatExt spid="_x0000_s13345"/>
                </a:ext>
                <a:ext uri="{FF2B5EF4-FFF2-40B4-BE49-F238E27FC236}">
                  <a16:creationId xmlns:a16="http://schemas.microsoft.com/office/drawing/2014/main" id="{00000000-0008-0000-0300-00002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434340</xdr:colOff>
          <xdr:row>29</xdr:row>
          <xdr:rowOff>144780</xdr:rowOff>
        </xdr:from>
        <xdr:to>
          <xdr:col>2</xdr:col>
          <xdr:colOff>754380</xdr:colOff>
          <xdr:row>29</xdr:row>
          <xdr:rowOff>396240</xdr:rowOff>
        </xdr:to>
        <xdr:sp macro="" textlink="">
          <xdr:nvSpPr>
            <xdr:cNvPr id="13346" name="Option Button 34" hidden="1">
              <a:extLst>
                <a:ext uri="{63B3BB69-23CF-44E3-9099-C40C66FF867C}">
                  <a14:compatExt spid="_x0000_s13346"/>
                </a:ext>
                <a:ext uri="{FF2B5EF4-FFF2-40B4-BE49-F238E27FC236}">
                  <a16:creationId xmlns:a16="http://schemas.microsoft.com/office/drawing/2014/main" id="{00000000-0008-0000-03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4</xdr:col>
          <xdr:colOff>7620</xdr:colOff>
          <xdr:row>31</xdr:row>
          <xdr:rowOff>0</xdr:rowOff>
        </xdr:to>
        <xdr:sp macro="" textlink="">
          <xdr:nvSpPr>
            <xdr:cNvPr id="13347" name="Group Box 35" hidden="1">
              <a:extLst>
                <a:ext uri="{63B3BB69-23CF-44E3-9099-C40C66FF867C}">
                  <a14:compatExt spid="_x0000_s13347"/>
                </a:ext>
                <a:ext uri="{FF2B5EF4-FFF2-40B4-BE49-F238E27FC236}">
                  <a16:creationId xmlns:a16="http://schemas.microsoft.com/office/drawing/2014/main" id="{00000000-0008-0000-0300-000023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xdr:row>
          <xdr:rowOff>68580</xdr:rowOff>
        </xdr:from>
        <xdr:to>
          <xdr:col>2</xdr:col>
          <xdr:colOff>419100</xdr:colOff>
          <xdr:row>30</xdr:row>
          <xdr:rowOff>259080</xdr:rowOff>
        </xdr:to>
        <xdr:sp macro="" textlink="">
          <xdr:nvSpPr>
            <xdr:cNvPr id="13348" name="Option Button 36" hidden="1">
              <a:extLst>
                <a:ext uri="{63B3BB69-23CF-44E3-9099-C40C66FF867C}">
                  <a14:compatExt spid="_x0000_s13348"/>
                </a:ext>
                <a:ext uri="{FF2B5EF4-FFF2-40B4-BE49-F238E27FC236}">
                  <a16:creationId xmlns:a16="http://schemas.microsoft.com/office/drawing/2014/main" id="{00000000-0008-0000-0300-00002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342900</xdr:rowOff>
        </xdr:from>
        <xdr:to>
          <xdr:col>4</xdr:col>
          <xdr:colOff>7620</xdr:colOff>
          <xdr:row>32</xdr:row>
          <xdr:rowOff>0</xdr:rowOff>
        </xdr:to>
        <xdr:sp macro="" textlink="">
          <xdr:nvSpPr>
            <xdr:cNvPr id="13349" name="Group Box 37" hidden="1">
              <a:extLst>
                <a:ext uri="{63B3BB69-23CF-44E3-9099-C40C66FF867C}">
                  <a14:compatExt spid="_x0000_s13349"/>
                </a:ext>
                <a:ext uri="{FF2B5EF4-FFF2-40B4-BE49-F238E27FC236}">
                  <a16:creationId xmlns:a16="http://schemas.microsoft.com/office/drawing/2014/main" id="{00000000-0008-0000-0300-000025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31</xdr:row>
          <xdr:rowOff>144780</xdr:rowOff>
        </xdr:from>
        <xdr:to>
          <xdr:col>2</xdr:col>
          <xdr:colOff>411480</xdr:colOff>
          <xdr:row>31</xdr:row>
          <xdr:rowOff>365760</xdr:rowOff>
        </xdr:to>
        <xdr:sp macro="" textlink="">
          <xdr:nvSpPr>
            <xdr:cNvPr id="13350" name="Option Button 38" hidden="1">
              <a:extLst>
                <a:ext uri="{63B3BB69-23CF-44E3-9099-C40C66FF867C}">
                  <a14:compatExt spid="_x0000_s13350"/>
                </a:ext>
                <a:ext uri="{FF2B5EF4-FFF2-40B4-BE49-F238E27FC236}">
                  <a16:creationId xmlns:a16="http://schemas.microsoft.com/office/drawing/2014/main" id="{00000000-0008-0000-0300-00002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20</xdr:row>
          <xdr:rowOff>60960</xdr:rowOff>
        </xdr:from>
        <xdr:to>
          <xdr:col>4</xdr:col>
          <xdr:colOff>7620</xdr:colOff>
          <xdr:row>20</xdr:row>
          <xdr:rowOff>281940</xdr:rowOff>
        </xdr:to>
        <xdr:sp macro="" textlink="">
          <xdr:nvSpPr>
            <xdr:cNvPr id="13351" name="Option Button 39" hidden="1">
              <a:extLst>
                <a:ext uri="{63B3BB69-23CF-44E3-9099-C40C66FF867C}">
                  <a14:compatExt spid="_x0000_s13351"/>
                </a:ext>
                <a:ext uri="{FF2B5EF4-FFF2-40B4-BE49-F238E27FC236}">
                  <a16:creationId xmlns:a16="http://schemas.microsoft.com/office/drawing/2014/main" id="{00000000-0008-0000-0300-00002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4</xdr:col>
          <xdr:colOff>7620</xdr:colOff>
          <xdr:row>22</xdr:row>
          <xdr:rowOff>0</xdr:rowOff>
        </xdr:to>
        <xdr:sp macro="" textlink="">
          <xdr:nvSpPr>
            <xdr:cNvPr id="13352" name="Group Box 40" hidden="1">
              <a:extLst>
                <a:ext uri="{63B3BB69-23CF-44E3-9099-C40C66FF867C}">
                  <a14:compatExt spid="_x0000_s13352"/>
                </a:ext>
                <a:ext uri="{FF2B5EF4-FFF2-40B4-BE49-F238E27FC236}">
                  <a16:creationId xmlns:a16="http://schemas.microsoft.com/office/drawing/2014/main" id="{00000000-0008-0000-0300-000028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4</xdr:col>
          <xdr:colOff>7620</xdr:colOff>
          <xdr:row>23</xdr:row>
          <xdr:rowOff>0</xdr:rowOff>
        </xdr:to>
        <xdr:sp macro="" textlink="">
          <xdr:nvSpPr>
            <xdr:cNvPr id="13353" name="Group Box 41" hidden="1">
              <a:extLst>
                <a:ext uri="{63B3BB69-23CF-44E3-9099-C40C66FF867C}">
                  <a14:compatExt spid="_x0000_s13353"/>
                </a:ext>
                <a:ext uri="{FF2B5EF4-FFF2-40B4-BE49-F238E27FC236}">
                  <a16:creationId xmlns:a16="http://schemas.microsoft.com/office/drawing/2014/main" id="{00000000-0008-0000-0300-000029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22</xdr:row>
          <xdr:rowOff>68580</xdr:rowOff>
        </xdr:from>
        <xdr:to>
          <xdr:col>2</xdr:col>
          <xdr:colOff>411480</xdr:colOff>
          <xdr:row>22</xdr:row>
          <xdr:rowOff>281940</xdr:rowOff>
        </xdr:to>
        <xdr:sp macro="" textlink="">
          <xdr:nvSpPr>
            <xdr:cNvPr id="13354" name="Option Button 42" hidden="1">
              <a:extLst>
                <a:ext uri="{63B3BB69-23CF-44E3-9099-C40C66FF867C}">
                  <a14:compatExt spid="_x0000_s13354"/>
                </a:ext>
                <a:ext uri="{FF2B5EF4-FFF2-40B4-BE49-F238E27FC236}">
                  <a16:creationId xmlns:a16="http://schemas.microsoft.com/office/drawing/2014/main" id="{00000000-0008-0000-0300-00002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22</xdr:row>
          <xdr:rowOff>68580</xdr:rowOff>
        </xdr:from>
        <xdr:to>
          <xdr:col>3</xdr:col>
          <xdr:colOff>0</xdr:colOff>
          <xdr:row>22</xdr:row>
          <xdr:rowOff>281940</xdr:rowOff>
        </xdr:to>
        <xdr:sp macro="" textlink="">
          <xdr:nvSpPr>
            <xdr:cNvPr id="13355" name="Option Button 43" hidden="1">
              <a:extLst>
                <a:ext uri="{63B3BB69-23CF-44E3-9099-C40C66FF867C}">
                  <a14:compatExt spid="_x0000_s13355"/>
                </a:ext>
                <a:ext uri="{FF2B5EF4-FFF2-40B4-BE49-F238E27FC236}">
                  <a16:creationId xmlns:a16="http://schemas.microsoft.com/office/drawing/2014/main" id="{00000000-0008-0000-0300-00002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23</xdr:row>
          <xdr:rowOff>53340</xdr:rowOff>
        </xdr:from>
        <xdr:to>
          <xdr:col>3</xdr:col>
          <xdr:colOff>0</xdr:colOff>
          <xdr:row>23</xdr:row>
          <xdr:rowOff>274320</xdr:rowOff>
        </xdr:to>
        <xdr:sp macro="" textlink="">
          <xdr:nvSpPr>
            <xdr:cNvPr id="13356" name="Option Button 44" hidden="1">
              <a:extLst>
                <a:ext uri="{63B3BB69-23CF-44E3-9099-C40C66FF867C}">
                  <a14:compatExt spid="_x0000_s13356"/>
                </a:ext>
                <a:ext uri="{FF2B5EF4-FFF2-40B4-BE49-F238E27FC236}">
                  <a16:creationId xmlns:a16="http://schemas.microsoft.com/office/drawing/2014/main" id="{00000000-0008-0000-0300-00002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24</xdr:row>
          <xdr:rowOff>68580</xdr:rowOff>
        </xdr:from>
        <xdr:to>
          <xdr:col>2</xdr:col>
          <xdr:colOff>411480</xdr:colOff>
          <xdr:row>24</xdr:row>
          <xdr:rowOff>281940</xdr:rowOff>
        </xdr:to>
        <xdr:sp macro="" textlink="">
          <xdr:nvSpPr>
            <xdr:cNvPr id="13357" name="Option Button 45" hidden="1">
              <a:extLst>
                <a:ext uri="{63B3BB69-23CF-44E3-9099-C40C66FF867C}">
                  <a14:compatExt spid="_x0000_s13357"/>
                </a:ext>
                <a:ext uri="{FF2B5EF4-FFF2-40B4-BE49-F238E27FC236}">
                  <a16:creationId xmlns:a16="http://schemas.microsoft.com/office/drawing/2014/main" id="{00000000-0008-0000-0300-00002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24</xdr:row>
          <xdr:rowOff>68580</xdr:rowOff>
        </xdr:from>
        <xdr:to>
          <xdr:col>3</xdr:col>
          <xdr:colOff>0</xdr:colOff>
          <xdr:row>24</xdr:row>
          <xdr:rowOff>281940</xdr:rowOff>
        </xdr:to>
        <xdr:sp macro="" textlink="">
          <xdr:nvSpPr>
            <xdr:cNvPr id="13358" name="Option Button 46" hidden="1">
              <a:extLst>
                <a:ext uri="{63B3BB69-23CF-44E3-9099-C40C66FF867C}">
                  <a14:compatExt spid="_x0000_s13358"/>
                </a:ext>
                <a:ext uri="{FF2B5EF4-FFF2-40B4-BE49-F238E27FC236}">
                  <a16:creationId xmlns:a16="http://schemas.microsoft.com/office/drawing/2014/main" id="{00000000-0008-0000-0300-00002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4</xdr:col>
          <xdr:colOff>7620</xdr:colOff>
          <xdr:row>25</xdr:row>
          <xdr:rowOff>0</xdr:rowOff>
        </xdr:to>
        <xdr:sp macro="" textlink="">
          <xdr:nvSpPr>
            <xdr:cNvPr id="13359" name="Group Box 47" hidden="1">
              <a:extLst>
                <a:ext uri="{63B3BB69-23CF-44E3-9099-C40C66FF867C}">
                  <a14:compatExt spid="_x0000_s13359"/>
                </a:ext>
                <a:ext uri="{FF2B5EF4-FFF2-40B4-BE49-F238E27FC236}">
                  <a16:creationId xmlns:a16="http://schemas.microsoft.com/office/drawing/2014/main" id="{00000000-0008-0000-0300-00002F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25</xdr:row>
          <xdr:rowOff>68580</xdr:rowOff>
        </xdr:from>
        <xdr:to>
          <xdr:col>2</xdr:col>
          <xdr:colOff>411480</xdr:colOff>
          <xdr:row>25</xdr:row>
          <xdr:rowOff>281940</xdr:rowOff>
        </xdr:to>
        <xdr:sp macro="" textlink="">
          <xdr:nvSpPr>
            <xdr:cNvPr id="13360" name="Option Button 48" hidden="1">
              <a:extLst>
                <a:ext uri="{63B3BB69-23CF-44E3-9099-C40C66FF867C}">
                  <a14:compatExt spid="_x0000_s13360"/>
                </a:ext>
                <a:ext uri="{FF2B5EF4-FFF2-40B4-BE49-F238E27FC236}">
                  <a16:creationId xmlns:a16="http://schemas.microsoft.com/office/drawing/2014/main" id="{00000000-0008-0000-0300-00003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25</xdr:row>
          <xdr:rowOff>68580</xdr:rowOff>
        </xdr:from>
        <xdr:to>
          <xdr:col>3</xdr:col>
          <xdr:colOff>0</xdr:colOff>
          <xdr:row>25</xdr:row>
          <xdr:rowOff>281940</xdr:rowOff>
        </xdr:to>
        <xdr:sp macro="" textlink="">
          <xdr:nvSpPr>
            <xdr:cNvPr id="13361" name="Option Button 49" hidden="1">
              <a:extLst>
                <a:ext uri="{63B3BB69-23CF-44E3-9099-C40C66FF867C}">
                  <a14:compatExt spid="_x0000_s13361"/>
                </a:ext>
                <a:ext uri="{FF2B5EF4-FFF2-40B4-BE49-F238E27FC236}">
                  <a16:creationId xmlns:a16="http://schemas.microsoft.com/office/drawing/2014/main" id="{00000000-0008-0000-0300-00003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4</xdr:col>
          <xdr:colOff>7620</xdr:colOff>
          <xdr:row>26</xdr:row>
          <xdr:rowOff>0</xdr:rowOff>
        </xdr:to>
        <xdr:sp macro="" textlink="">
          <xdr:nvSpPr>
            <xdr:cNvPr id="13362" name="Group Box 50" hidden="1">
              <a:extLst>
                <a:ext uri="{63B3BB69-23CF-44E3-9099-C40C66FF867C}">
                  <a14:compatExt spid="_x0000_s13362"/>
                </a:ext>
                <a:ext uri="{FF2B5EF4-FFF2-40B4-BE49-F238E27FC236}">
                  <a16:creationId xmlns:a16="http://schemas.microsoft.com/office/drawing/2014/main" id="{00000000-0008-0000-0300-000032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xdr:row>
          <xdr:rowOff>53340</xdr:rowOff>
        </xdr:from>
        <xdr:to>
          <xdr:col>2</xdr:col>
          <xdr:colOff>434340</xdr:colOff>
          <xdr:row>23</xdr:row>
          <xdr:rowOff>274320</xdr:rowOff>
        </xdr:to>
        <xdr:sp macro="" textlink="">
          <xdr:nvSpPr>
            <xdr:cNvPr id="13363" name="Option Button 51" hidden="1">
              <a:extLst>
                <a:ext uri="{63B3BB69-23CF-44E3-9099-C40C66FF867C}">
                  <a14:compatExt spid="_x0000_s13363"/>
                </a:ext>
                <a:ext uri="{FF2B5EF4-FFF2-40B4-BE49-F238E27FC236}">
                  <a16:creationId xmlns:a16="http://schemas.microsoft.com/office/drawing/2014/main" id="{00000000-0008-0000-0300-00003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434340</xdr:colOff>
          <xdr:row>30</xdr:row>
          <xdr:rowOff>68580</xdr:rowOff>
        </xdr:from>
        <xdr:to>
          <xdr:col>2</xdr:col>
          <xdr:colOff>701040</xdr:colOff>
          <xdr:row>30</xdr:row>
          <xdr:rowOff>289560</xdr:rowOff>
        </xdr:to>
        <xdr:sp macro="" textlink="">
          <xdr:nvSpPr>
            <xdr:cNvPr id="13364" name="Option Button 52" hidden="1">
              <a:extLst>
                <a:ext uri="{63B3BB69-23CF-44E3-9099-C40C66FF867C}">
                  <a14:compatExt spid="_x0000_s13364"/>
                </a:ext>
                <a:ext uri="{FF2B5EF4-FFF2-40B4-BE49-F238E27FC236}">
                  <a16:creationId xmlns:a16="http://schemas.microsoft.com/office/drawing/2014/main" id="{00000000-0008-0000-0300-00003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26</xdr:row>
          <xdr:rowOff>228600</xdr:rowOff>
        </xdr:from>
        <xdr:to>
          <xdr:col>2</xdr:col>
          <xdr:colOff>746760</xdr:colOff>
          <xdr:row>26</xdr:row>
          <xdr:rowOff>480060</xdr:rowOff>
        </xdr:to>
        <xdr:sp macro="" textlink="">
          <xdr:nvSpPr>
            <xdr:cNvPr id="13365" name="Option Button 53" hidden="1">
              <a:extLst>
                <a:ext uri="{63B3BB69-23CF-44E3-9099-C40C66FF867C}">
                  <a14:compatExt spid="_x0000_s13365"/>
                </a:ext>
                <a:ext uri="{FF2B5EF4-FFF2-40B4-BE49-F238E27FC236}">
                  <a16:creationId xmlns:a16="http://schemas.microsoft.com/office/drawing/2014/main" id="{00000000-0008-0000-0300-00003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434340</xdr:colOff>
          <xdr:row>27</xdr:row>
          <xdr:rowOff>144780</xdr:rowOff>
        </xdr:from>
        <xdr:to>
          <xdr:col>2</xdr:col>
          <xdr:colOff>754380</xdr:colOff>
          <xdr:row>27</xdr:row>
          <xdr:rowOff>396240</xdr:rowOff>
        </xdr:to>
        <xdr:sp macro="" textlink="">
          <xdr:nvSpPr>
            <xdr:cNvPr id="13366" name="Option Button 54" hidden="1">
              <a:extLst>
                <a:ext uri="{63B3BB69-23CF-44E3-9099-C40C66FF867C}">
                  <a14:compatExt spid="_x0000_s13366"/>
                </a:ext>
                <a:ext uri="{FF2B5EF4-FFF2-40B4-BE49-F238E27FC236}">
                  <a16:creationId xmlns:a16="http://schemas.microsoft.com/office/drawing/2014/main" id="{00000000-0008-0000-0300-00003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434340</xdr:colOff>
          <xdr:row>31</xdr:row>
          <xdr:rowOff>137160</xdr:rowOff>
        </xdr:from>
        <xdr:to>
          <xdr:col>2</xdr:col>
          <xdr:colOff>754380</xdr:colOff>
          <xdr:row>31</xdr:row>
          <xdr:rowOff>388620</xdr:rowOff>
        </xdr:to>
        <xdr:sp macro="" textlink="">
          <xdr:nvSpPr>
            <xdr:cNvPr id="13367" name="Option Button 55" hidden="1">
              <a:extLst>
                <a:ext uri="{63B3BB69-23CF-44E3-9099-C40C66FF867C}">
                  <a14:compatExt spid="_x0000_s13367"/>
                </a:ext>
                <a:ext uri="{FF2B5EF4-FFF2-40B4-BE49-F238E27FC236}">
                  <a16:creationId xmlns:a16="http://schemas.microsoft.com/office/drawing/2014/main" id="{00000000-0008-0000-0300-00003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4</xdr:col>
          <xdr:colOff>7620</xdr:colOff>
          <xdr:row>17</xdr:row>
          <xdr:rowOff>0</xdr:rowOff>
        </xdr:to>
        <xdr:sp macro="" textlink="">
          <xdr:nvSpPr>
            <xdr:cNvPr id="14337" name="Group Box 1" hidden="1">
              <a:extLst>
                <a:ext uri="{63B3BB69-23CF-44E3-9099-C40C66FF867C}">
                  <a14:compatExt spid="_x0000_s14337"/>
                </a:ext>
                <a:ext uri="{FF2B5EF4-FFF2-40B4-BE49-F238E27FC236}">
                  <a16:creationId xmlns:a16="http://schemas.microsoft.com/office/drawing/2014/main" id="{00000000-0008-0000-0400-000001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16</xdr:row>
          <xdr:rowOff>266700</xdr:rowOff>
        </xdr:from>
        <xdr:to>
          <xdr:col>2</xdr:col>
          <xdr:colOff>411480</xdr:colOff>
          <xdr:row>16</xdr:row>
          <xdr:rowOff>510540</xdr:rowOff>
        </xdr:to>
        <xdr:sp macro="" textlink="">
          <xdr:nvSpPr>
            <xdr:cNvPr id="14338" name="Option Button 2" hidden="1">
              <a:extLst>
                <a:ext uri="{63B3BB69-23CF-44E3-9099-C40C66FF867C}">
                  <a14:compatExt spid="_x0000_s14338"/>
                </a:ext>
                <a:ext uri="{FF2B5EF4-FFF2-40B4-BE49-F238E27FC236}">
                  <a16:creationId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373380</xdr:colOff>
          <xdr:row>16</xdr:row>
          <xdr:rowOff>289560</xdr:rowOff>
        </xdr:from>
        <xdr:to>
          <xdr:col>2</xdr:col>
          <xdr:colOff>731520</xdr:colOff>
          <xdr:row>16</xdr:row>
          <xdr:rowOff>502920</xdr:rowOff>
        </xdr:to>
        <xdr:sp macro="" textlink="">
          <xdr:nvSpPr>
            <xdr:cNvPr id="14339" name="Option Button 3" hidden="1">
              <a:extLst>
                <a:ext uri="{63B3BB69-23CF-44E3-9099-C40C66FF867C}">
                  <a14:compatExt spid="_x0000_s14339"/>
                </a:ext>
                <a:ext uri="{FF2B5EF4-FFF2-40B4-BE49-F238E27FC236}">
                  <a16:creationId xmlns:a16="http://schemas.microsoft.com/office/drawing/2014/main" id="{00000000-0008-0000-04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4</xdr:col>
          <xdr:colOff>7620</xdr:colOff>
          <xdr:row>18</xdr:row>
          <xdr:rowOff>0</xdr:rowOff>
        </xdr:to>
        <xdr:sp macro="" textlink="">
          <xdr:nvSpPr>
            <xdr:cNvPr id="14340" name="Group Box 4" hidden="1">
              <a:extLst>
                <a:ext uri="{63B3BB69-23CF-44E3-9099-C40C66FF867C}">
                  <a14:compatExt spid="_x0000_s14340"/>
                </a:ext>
                <a:ext uri="{FF2B5EF4-FFF2-40B4-BE49-F238E27FC236}">
                  <a16:creationId xmlns:a16="http://schemas.microsoft.com/office/drawing/2014/main" id="{00000000-0008-0000-0400-000004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17</xdr:row>
          <xdr:rowOff>53340</xdr:rowOff>
        </xdr:from>
        <xdr:to>
          <xdr:col>2</xdr:col>
          <xdr:colOff>411480</xdr:colOff>
          <xdr:row>17</xdr:row>
          <xdr:rowOff>289560</xdr:rowOff>
        </xdr:to>
        <xdr:sp macro="" textlink="">
          <xdr:nvSpPr>
            <xdr:cNvPr id="14341" name="Option Button 5" hidden="1">
              <a:extLst>
                <a:ext uri="{63B3BB69-23CF-44E3-9099-C40C66FF867C}">
                  <a14:compatExt spid="_x0000_s14341"/>
                </a:ext>
                <a:ext uri="{FF2B5EF4-FFF2-40B4-BE49-F238E27FC236}">
                  <a16:creationId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388620</xdr:colOff>
          <xdr:row>17</xdr:row>
          <xdr:rowOff>45720</xdr:rowOff>
        </xdr:from>
        <xdr:to>
          <xdr:col>2</xdr:col>
          <xdr:colOff>731520</xdr:colOff>
          <xdr:row>17</xdr:row>
          <xdr:rowOff>304800</xdr:rowOff>
        </xdr:to>
        <xdr:sp macro="" textlink="">
          <xdr:nvSpPr>
            <xdr:cNvPr id="14342" name="Option Button 6" hidden="1">
              <a:extLst>
                <a:ext uri="{63B3BB69-23CF-44E3-9099-C40C66FF867C}">
                  <a14:compatExt spid="_x0000_s14342"/>
                </a:ext>
                <a:ext uri="{FF2B5EF4-FFF2-40B4-BE49-F238E27FC236}">
                  <a16:creationId xmlns:a16="http://schemas.microsoft.com/office/drawing/2014/main" id="{00000000-0008-0000-04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4</xdr:col>
          <xdr:colOff>7620</xdr:colOff>
          <xdr:row>19</xdr:row>
          <xdr:rowOff>0</xdr:rowOff>
        </xdr:to>
        <xdr:sp macro="" textlink="">
          <xdr:nvSpPr>
            <xdr:cNvPr id="14343" name="Group Box 7" hidden="1">
              <a:extLst>
                <a:ext uri="{63B3BB69-23CF-44E3-9099-C40C66FF867C}">
                  <a14:compatExt spid="_x0000_s14343"/>
                </a:ext>
                <a:ext uri="{FF2B5EF4-FFF2-40B4-BE49-F238E27FC236}">
                  <a16:creationId xmlns:a16="http://schemas.microsoft.com/office/drawing/2014/main" id="{00000000-0008-0000-0400-000007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18</xdr:row>
          <xdr:rowOff>327660</xdr:rowOff>
        </xdr:from>
        <xdr:to>
          <xdr:col>2</xdr:col>
          <xdr:colOff>396240</xdr:colOff>
          <xdr:row>18</xdr:row>
          <xdr:rowOff>647700</xdr:rowOff>
        </xdr:to>
        <xdr:sp macro="" textlink="">
          <xdr:nvSpPr>
            <xdr:cNvPr id="14344" name="Option Button 8" hidden="1">
              <a:extLst>
                <a:ext uri="{63B3BB69-23CF-44E3-9099-C40C66FF867C}">
                  <a14:compatExt spid="_x0000_s14344"/>
                </a:ext>
                <a:ext uri="{FF2B5EF4-FFF2-40B4-BE49-F238E27FC236}">
                  <a16:creationId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388620</xdr:colOff>
          <xdr:row>18</xdr:row>
          <xdr:rowOff>365760</xdr:rowOff>
        </xdr:from>
        <xdr:to>
          <xdr:col>2</xdr:col>
          <xdr:colOff>685800</xdr:colOff>
          <xdr:row>18</xdr:row>
          <xdr:rowOff>594360</xdr:rowOff>
        </xdr:to>
        <xdr:sp macro="" textlink="">
          <xdr:nvSpPr>
            <xdr:cNvPr id="14345" name="Option Button 9" hidden="1">
              <a:extLst>
                <a:ext uri="{63B3BB69-23CF-44E3-9099-C40C66FF867C}">
                  <a14:compatExt spid="_x0000_s14345"/>
                </a:ext>
                <a:ext uri="{FF2B5EF4-FFF2-40B4-BE49-F238E27FC236}">
                  <a16:creationId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xdr:row>
          <xdr:rowOff>0</xdr:rowOff>
        </xdr:from>
        <xdr:to>
          <xdr:col>10</xdr:col>
          <xdr:colOff>0</xdr:colOff>
          <xdr:row>6</xdr:row>
          <xdr:rowOff>0</xdr:rowOff>
        </xdr:to>
        <xdr:sp macro="" textlink="">
          <xdr:nvSpPr>
            <xdr:cNvPr id="14346" name="Group Box 10" hidden="1">
              <a:extLst>
                <a:ext uri="{63B3BB69-23CF-44E3-9099-C40C66FF867C}">
                  <a14:compatExt spid="_x0000_s14346"/>
                </a:ext>
                <a:ext uri="{FF2B5EF4-FFF2-40B4-BE49-F238E27FC236}">
                  <a16:creationId xmlns:a16="http://schemas.microsoft.com/office/drawing/2014/main" id="{00000000-0008-0000-0400-00000A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137160</xdr:colOff>
          <xdr:row>4</xdr:row>
          <xdr:rowOff>106680</xdr:rowOff>
        </xdr:from>
        <xdr:to>
          <xdr:col>8</xdr:col>
          <xdr:colOff>548640</xdr:colOff>
          <xdr:row>5</xdr:row>
          <xdr:rowOff>76200</xdr:rowOff>
        </xdr:to>
        <xdr:sp macro="" textlink="">
          <xdr:nvSpPr>
            <xdr:cNvPr id="14347" name="Option Button 11" hidden="1">
              <a:extLst>
                <a:ext uri="{63B3BB69-23CF-44E3-9099-C40C66FF867C}">
                  <a14:compatExt spid="_x0000_s14347"/>
                </a:ext>
                <a:ext uri="{FF2B5EF4-FFF2-40B4-BE49-F238E27FC236}">
                  <a16:creationId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601980</xdr:colOff>
          <xdr:row>4</xdr:row>
          <xdr:rowOff>68580</xdr:rowOff>
        </xdr:from>
        <xdr:to>
          <xdr:col>9</xdr:col>
          <xdr:colOff>480060</xdr:colOff>
          <xdr:row>5</xdr:row>
          <xdr:rowOff>106680</xdr:rowOff>
        </xdr:to>
        <xdr:sp macro="" textlink="">
          <xdr:nvSpPr>
            <xdr:cNvPr id="14348" name="Option Button 12" hidden="1">
              <a:extLst>
                <a:ext uri="{63B3BB69-23CF-44E3-9099-C40C66FF867C}">
                  <a14:compatExt spid="_x0000_s14348"/>
                </a:ext>
                <a:ext uri="{FF2B5EF4-FFF2-40B4-BE49-F238E27FC236}">
                  <a16:creationId xmlns:a16="http://schemas.microsoft.com/office/drawing/2014/main" id="{00000000-0008-0000-04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4</xdr:col>
          <xdr:colOff>7620</xdr:colOff>
          <xdr:row>20</xdr:row>
          <xdr:rowOff>0</xdr:rowOff>
        </xdr:to>
        <xdr:sp macro="" textlink="">
          <xdr:nvSpPr>
            <xdr:cNvPr id="14349" name="Group Box 13" hidden="1">
              <a:extLst>
                <a:ext uri="{63B3BB69-23CF-44E3-9099-C40C66FF867C}">
                  <a14:compatExt spid="_x0000_s14349"/>
                </a:ext>
                <a:ext uri="{FF2B5EF4-FFF2-40B4-BE49-F238E27FC236}">
                  <a16:creationId xmlns:a16="http://schemas.microsoft.com/office/drawing/2014/main" id="{00000000-0008-0000-0400-00000D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19</xdr:row>
          <xdr:rowOff>45720</xdr:rowOff>
        </xdr:from>
        <xdr:to>
          <xdr:col>2</xdr:col>
          <xdr:colOff>396240</xdr:colOff>
          <xdr:row>19</xdr:row>
          <xdr:rowOff>289560</xdr:rowOff>
        </xdr:to>
        <xdr:sp macro="" textlink="">
          <xdr:nvSpPr>
            <xdr:cNvPr id="14350" name="Option Button 14" hidden="1">
              <a:extLst>
                <a:ext uri="{63B3BB69-23CF-44E3-9099-C40C66FF867C}">
                  <a14:compatExt spid="_x0000_s14350"/>
                </a:ext>
                <a:ext uri="{FF2B5EF4-FFF2-40B4-BE49-F238E27FC236}">
                  <a16:creationId xmlns:a16="http://schemas.microsoft.com/office/drawing/2014/main" id="{00000000-0008-0000-04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403860</xdr:colOff>
          <xdr:row>19</xdr:row>
          <xdr:rowOff>45720</xdr:rowOff>
        </xdr:from>
        <xdr:to>
          <xdr:col>3</xdr:col>
          <xdr:colOff>0</xdr:colOff>
          <xdr:row>19</xdr:row>
          <xdr:rowOff>281940</xdr:rowOff>
        </xdr:to>
        <xdr:sp macro="" textlink="">
          <xdr:nvSpPr>
            <xdr:cNvPr id="14351" name="Option Button 15" hidden="1">
              <a:extLst>
                <a:ext uri="{63B3BB69-23CF-44E3-9099-C40C66FF867C}">
                  <a14:compatExt spid="_x0000_s14351"/>
                </a:ext>
                <a:ext uri="{FF2B5EF4-FFF2-40B4-BE49-F238E27FC236}">
                  <a16:creationId xmlns:a16="http://schemas.microsoft.com/office/drawing/2014/main" id="{00000000-0008-0000-04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4</xdr:col>
          <xdr:colOff>7620</xdr:colOff>
          <xdr:row>21</xdr:row>
          <xdr:rowOff>0</xdr:rowOff>
        </xdr:to>
        <xdr:sp macro="" textlink="">
          <xdr:nvSpPr>
            <xdr:cNvPr id="14352" name="Group Box 16" hidden="1">
              <a:extLst>
                <a:ext uri="{63B3BB69-23CF-44E3-9099-C40C66FF867C}">
                  <a14:compatExt spid="_x0000_s14352"/>
                </a:ext>
                <a:ext uri="{FF2B5EF4-FFF2-40B4-BE49-F238E27FC236}">
                  <a16:creationId xmlns:a16="http://schemas.microsoft.com/office/drawing/2014/main" id="{00000000-0008-0000-0400-000010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53340</xdr:rowOff>
        </xdr:from>
        <xdr:to>
          <xdr:col>2</xdr:col>
          <xdr:colOff>388620</xdr:colOff>
          <xdr:row>20</xdr:row>
          <xdr:rowOff>281940</xdr:rowOff>
        </xdr:to>
        <xdr:sp macro="" textlink="">
          <xdr:nvSpPr>
            <xdr:cNvPr id="14353" name="Option Button 17" hidden="1">
              <a:extLst>
                <a:ext uri="{63B3BB69-23CF-44E3-9099-C40C66FF867C}">
                  <a14:compatExt spid="_x0000_s14353"/>
                </a:ext>
                <a:ext uri="{FF2B5EF4-FFF2-40B4-BE49-F238E27FC236}">
                  <a16:creationId xmlns:a16="http://schemas.microsoft.com/office/drawing/2014/main" id="{00000000-0008-0000-04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4</xdr:col>
          <xdr:colOff>15240</xdr:colOff>
          <xdr:row>22</xdr:row>
          <xdr:rowOff>0</xdr:rowOff>
        </xdr:to>
        <xdr:sp macro="" textlink="">
          <xdr:nvSpPr>
            <xdr:cNvPr id="14354" name="Group Box 18" hidden="1">
              <a:extLst>
                <a:ext uri="{63B3BB69-23CF-44E3-9099-C40C66FF867C}">
                  <a14:compatExt spid="_x0000_s14354"/>
                </a:ext>
                <a:ext uri="{FF2B5EF4-FFF2-40B4-BE49-F238E27FC236}">
                  <a16:creationId xmlns:a16="http://schemas.microsoft.com/office/drawing/2014/main" id="{00000000-0008-0000-0400-000012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21</xdr:row>
          <xdr:rowOff>68580</xdr:rowOff>
        </xdr:from>
        <xdr:to>
          <xdr:col>2</xdr:col>
          <xdr:colOff>411480</xdr:colOff>
          <xdr:row>21</xdr:row>
          <xdr:rowOff>281940</xdr:rowOff>
        </xdr:to>
        <xdr:sp macro="" textlink="">
          <xdr:nvSpPr>
            <xdr:cNvPr id="14355" name="Option Button 19" hidden="1">
              <a:extLst>
                <a:ext uri="{63B3BB69-23CF-44E3-9099-C40C66FF867C}">
                  <a14:compatExt spid="_x0000_s14355"/>
                </a:ext>
                <a:ext uri="{FF2B5EF4-FFF2-40B4-BE49-F238E27FC236}">
                  <a16:creationId xmlns:a16="http://schemas.microsoft.com/office/drawing/2014/main" id="{00000000-0008-0000-04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21</xdr:row>
          <xdr:rowOff>68580</xdr:rowOff>
        </xdr:from>
        <xdr:to>
          <xdr:col>3</xdr:col>
          <xdr:colOff>0</xdr:colOff>
          <xdr:row>21</xdr:row>
          <xdr:rowOff>281940</xdr:rowOff>
        </xdr:to>
        <xdr:sp macro="" textlink="">
          <xdr:nvSpPr>
            <xdr:cNvPr id="14356" name="Option Button 20" hidden="1">
              <a:extLst>
                <a:ext uri="{63B3BB69-23CF-44E3-9099-C40C66FF867C}">
                  <a14:compatExt spid="_x0000_s14356"/>
                </a:ext>
                <a:ext uri="{FF2B5EF4-FFF2-40B4-BE49-F238E27FC236}">
                  <a16:creationId xmlns:a16="http://schemas.microsoft.com/office/drawing/2014/main" id="{00000000-0008-0000-04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4</xdr:col>
          <xdr:colOff>7620</xdr:colOff>
          <xdr:row>24</xdr:row>
          <xdr:rowOff>0</xdr:rowOff>
        </xdr:to>
        <xdr:sp macro="" textlink="">
          <xdr:nvSpPr>
            <xdr:cNvPr id="14357" name="Group Box 21" hidden="1">
              <a:extLst>
                <a:ext uri="{63B3BB69-23CF-44E3-9099-C40C66FF867C}">
                  <a14:compatExt spid="_x0000_s14357"/>
                </a:ext>
                <a:ext uri="{FF2B5EF4-FFF2-40B4-BE49-F238E27FC236}">
                  <a16:creationId xmlns:a16="http://schemas.microsoft.com/office/drawing/2014/main" id="{00000000-0008-0000-0400-000015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4</xdr:col>
          <xdr:colOff>7620</xdr:colOff>
          <xdr:row>27</xdr:row>
          <xdr:rowOff>0</xdr:rowOff>
        </xdr:to>
        <xdr:sp macro="" textlink="">
          <xdr:nvSpPr>
            <xdr:cNvPr id="14358" name="Group Box 22" hidden="1">
              <a:extLst>
                <a:ext uri="{63B3BB69-23CF-44E3-9099-C40C66FF867C}">
                  <a14:compatExt spid="_x0000_s14358"/>
                </a:ext>
                <a:ext uri="{FF2B5EF4-FFF2-40B4-BE49-F238E27FC236}">
                  <a16:creationId xmlns:a16="http://schemas.microsoft.com/office/drawing/2014/main" id="{00000000-0008-0000-0400-000016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26</xdr:row>
          <xdr:rowOff>251460</xdr:rowOff>
        </xdr:from>
        <xdr:to>
          <xdr:col>2</xdr:col>
          <xdr:colOff>381000</xdr:colOff>
          <xdr:row>26</xdr:row>
          <xdr:rowOff>464820</xdr:rowOff>
        </xdr:to>
        <xdr:sp macro="" textlink="">
          <xdr:nvSpPr>
            <xdr:cNvPr id="14359" name="Option Button 23" hidden="1">
              <a:extLst>
                <a:ext uri="{63B3BB69-23CF-44E3-9099-C40C66FF867C}">
                  <a14:compatExt spid="_x0000_s14359"/>
                </a:ext>
                <a:ext uri="{FF2B5EF4-FFF2-40B4-BE49-F238E27FC236}">
                  <a16:creationId xmlns:a16="http://schemas.microsoft.com/office/drawing/2014/main" id="{00000000-0008-0000-04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762000</xdr:rowOff>
        </xdr:from>
        <xdr:to>
          <xdr:col>4</xdr:col>
          <xdr:colOff>7620</xdr:colOff>
          <xdr:row>28</xdr:row>
          <xdr:rowOff>0</xdr:rowOff>
        </xdr:to>
        <xdr:sp macro="" textlink="">
          <xdr:nvSpPr>
            <xdr:cNvPr id="14360" name="Group Box 24" hidden="1">
              <a:extLst>
                <a:ext uri="{63B3BB69-23CF-44E3-9099-C40C66FF867C}">
                  <a14:compatExt spid="_x0000_s14360"/>
                </a:ext>
                <a:ext uri="{FF2B5EF4-FFF2-40B4-BE49-F238E27FC236}">
                  <a16:creationId xmlns:a16="http://schemas.microsoft.com/office/drawing/2014/main" id="{00000000-0008-0000-0400-000018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xdr:row>
          <xdr:rowOff>160020</xdr:rowOff>
        </xdr:from>
        <xdr:to>
          <xdr:col>2</xdr:col>
          <xdr:colOff>419100</xdr:colOff>
          <xdr:row>27</xdr:row>
          <xdr:rowOff>403860</xdr:rowOff>
        </xdr:to>
        <xdr:sp macro="" textlink="">
          <xdr:nvSpPr>
            <xdr:cNvPr id="14361" name="Option Button 25" hidden="1">
              <a:extLst>
                <a:ext uri="{63B3BB69-23CF-44E3-9099-C40C66FF867C}">
                  <a14:compatExt spid="_x0000_s14361"/>
                </a:ext>
                <a:ext uri="{FF2B5EF4-FFF2-40B4-BE49-F238E27FC236}">
                  <a16:creationId xmlns:a16="http://schemas.microsoft.com/office/drawing/2014/main" id="{00000000-0008-0000-04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4</xdr:col>
          <xdr:colOff>7620</xdr:colOff>
          <xdr:row>29</xdr:row>
          <xdr:rowOff>0</xdr:rowOff>
        </xdr:to>
        <xdr:sp macro="" textlink="">
          <xdr:nvSpPr>
            <xdr:cNvPr id="14362" name="Group Box 26" hidden="1">
              <a:extLst>
                <a:ext uri="{63B3BB69-23CF-44E3-9099-C40C66FF867C}">
                  <a14:compatExt spid="_x0000_s14362"/>
                </a:ext>
                <a:ext uri="{FF2B5EF4-FFF2-40B4-BE49-F238E27FC236}">
                  <a16:creationId xmlns:a16="http://schemas.microsoft.com/office/drawing/2014/main" id="{00000000-0008-0000-0400-00001A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28</xdr:row>
          <xdr:rowOff>144780</xdr:rowOff>
        </xdr:from>
        <xdr:to>
          <xdr:col>2</xdr:col>
          <xdr:colOff>373380</xdr:colOff>
          <xdr:row>28</xdr:row>
          <xdr:rowOff>365760</xdr:rowOff>
        </xdr:to>
        <xdr:sp macro="" textlink="">
          <xdr:nvSpPr>
            <xdr:cNvPr id="14363" name="Option Button 27" hidden="1">
              <a:extLst>
                <a:ext uri="{63B3BB69-23CF-44E3-9099-C40C66FF867C}">
                  <a14:compatExt spid="_x0000_s14363"/>
                </a:ext>
                <a:ext uri="{FF2B5EF4-FFF2-40B4-BE49-F238E27FC236}">
                  <a16:creationId xmlns:a16="http://schemas.microsoft.com/office/drawing/2014/main" id="{00000000-0008-0000-0400-00001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28</xdr:row>
          <xdr:rowOff>129540</xdr:rowOff>
        </xdr:from>
        <xdr:to>
          <xdr:col>2</xdr:col>
          <xdr:colOff>739140</xdr:colOff>
          <xdr:row>28</xdr:row>
          <xdr:rowOff>381000</xdr:rowOff>
        </xdr:to>
        <xdr:sp macro="" textlink="">
          <xdr:nvSpPr>
            <xdr:cNvPr id="14364" name="Option Button 28" hidden="1">
              <a:extLst>
                <a:ext uri="{63B3BB69-23CF-44E3-9099-C40C66FF867C}">
                  <a14:compatExt spid="_x0000_s14364"/>
                </a:ext>
                <a:ext uri="{FF2B5EF4-FFF2-40B4-BE49-F238E27FC236}">
                  <a16:creationId xmlns:a16="http://schemas.microsoft.com/office/drawing/2014/main" id="{00000000-0008-0000-0400-00001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xdr:twoCellAnchor>
    <xdr:from>
      <xdr:col>2</xdr:col>
      <xdr:colOff>563880</xdr:colOff>
      <xdr:row>14</xdr:row>
      <xdr:rowOff>68580</xdr:rowOff>
    </xdr:from>
    <xdr:to>
      <xdr:col>2</xdr:col>
      <xdr:colOff>754380</xdr:colOff>
      <xdr:row>14</xdr:row>
      <xdr:rowOff>373380</xdr:rowOff>
    </xdr:to>
    <xdr:sp macro="" textlink="">
      <xdr:nvSpPr>
        <xdr:cNvPr id="30" name="Right Arrow 2">
          <a:extLst>
            <a:ext uri="{FF2B5EF4-FFF2-40B4-BE49-F238E27FC236}">
              <a16:creationId xmlns:a16="http://schemas.microsoft.com/office/drawing/2014/main" id="{00000000-0008-0000-0400-00001E000000}"/>
            </a:ext>
          </a:extLst>
        </xdr:cNvPr>
        <xdr:cNvSpPr/>
      </xdr:nvSpPr>
      <xdr:spPr>
        <a:xfrm>
          <a:off x="3261360" y="3718560"/>
          <a:ext cx="190500" cy="304800"/>
        </a:xfrm>
        <a:prstGeom prst="rightArrow">
          <a:avLst>
            <a:gd name="adj1" fmla="val 50000"/>
            <a:gd name="adj2" fmla="val 6538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68580</xdr:colOff>
          <xdr:row>36</xdr:row>
          <xdr:rowOff>15240</xdr:rowOff>
        </xdr:from>
        <xdr:to>
          <xdr:col>4</xdr:col>
          <xdr:colOff>335280</xdr:colOff>
          <xdr:row>38</xdr:row>
          <xdr:rowOff>7620</xdr:rowOff>
        </xdr:to>
        <xdr:sp macro="" textlink="">
          <xdr:nvSpPr>
            <xdr:cNvPr id="14365" name="Group Box 29" hidden="1">
              <a:extLst>
                <a:ext uri="{63B3BB69-23CF-44E3-9099-C40C66FF867C}">
                  <a14:compatExt spid="_x0000_s14365"/>
                </a:ext>
                <a:ext uri="{FF2B5EF4-FFF2-40B4-BE49-F238E27FC236}">
                  <a16:creationId xmlns:a16="http://schemas.microsoft.com/office/drawing/2014/main" id="{00000000-0008-0000-0400-00001D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36</xdr:row>
          <xdr:rowOff>160020</xdr:rowOff>
        </xdr:from>
        <xdr:to>
          <xdr:col>2</xdr:col>
          <xdr:colOff>518160</xdr:colOff>
          <xdr:row>37</xdr:row>
          <xdr:rowOff>106680</xdr:rowOff>
        </xdr:to>
        <xdr:sp macro="" textlink="">
          <xdr:nvSpPr>
            <xdr:cNvPr id="14366" name="Option Button 30" hidden="1">
              <a:extLst>
                <a:ext uri="{63B3BB69-23CF-44E3-9099-C40C66FF867C}">
                  <a14:compatExt spid="_x0000_s14366"/>
                </a:ext>
                <a:ext uri="{FF2B5EF4-FFF2-40B4-BE49-F238E27FC236}">
                  <a16:creationId xmlns:a16="http://schemas.microsoft.com/office/drawing/2014/main" id="{00000000-0008-0000-0400-00001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563880</xdr:colOff>
          <xdr:row>36</xdr:row>
          <xdr:rowOff>175260</xdr:rowOff>
        </xdr:from>
        <xdr:to>
          <xdr:col>4</xdr:col>
          <xdr:colOff>190500</xdr:colOff>
          <xdr:row>37</xdr:row>
          <xdr:rowOff>91440</xdr:rowOff>
        </xdr:to>
        <xdr:sp macro="" textlink="">
          <xdr:nvSpPr>
            <xdr:cNvPr id="14367" name="Option Button 31" hidden="1">
              <a:extLst>
                <a:ext uri="{63B3BB69-23CF-44E3-9099-C40C66FF867C}">
                  <a14:compatExt spid="_x0000_s14367"/>
                </a:ext>
                <a:ext uri="{FF2B5EF4-FFF2-40B4-BE49-F238E27FC236}">
                  <a16:creationId xmlns:a16="http://schemas.microsoft.com/office/drawing/2014/main" id="{00000000-0008-0000-04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4</xdr:col>
          <xdr:colOff>7620</xdr:colOff>
          <xdr:row>30</xdr:row>
          <xdr:rowOff>0</xdr:rowOff>
        </xdr:to>
        <xdr:sp macro="" textlink="">
          <xdr:nvSpPr>
            <xdr:cNvPr id="14368" name="Group Box 32" hidden="1">
              <a:extLst>
                <a:ext uri="{63B3BB69-23CF-44E3-9099-C40C66FF867C}">
                  <a14:compatExt spid="_x0000_s14368"/>
                </a:ext>
                <a:ext uri="{FF2B5EF4-FFF2-40B4-BE49-F238E27FC236}">
                  <a16:creationId xmlns:a16="http://schemas.microsoft.com/office/drawing/2014/main" id="{00000000-0008-0000-0400-000020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29</xdr:row>
          <xdr:rowOff>160020</xdr:rowOff>
        </xdr:from>
        <xdr:to>
          <xdr:col>2</xdr:col>
          <xdr:colOff>426720</xdr:colOff>
          <xdr:row>29</xdr:row>
          <xdr:rowOff>381000</xdr:rowOff>
        </xdr:to>
        <xdr:sp macro="" textlink="">
          <xdr:nvSpPr>
            <xdr:cNvPr id="14369" name="Option Button 33" hidden="1">
              <a:extLst>
                <a:ext uri="{63B3BB69-23CF-44E3-9099-C40C66FF867C}">
                  <a14:compatExt spid="_x0000_s14369"/>
                </a:ext>
                <a:ext uri="{FF2B5EF4-FFF2-40B4-BE49-F238E27FC236}">
                  <a16:creationId xmlns:a16="http://schemas.microsoft.com/office/drawing/2014/main" id="{00000000-0008-0000-0400-00002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434340</xdr:colOff>
          <xdr:row>29</xdr:row>
          <xdr:rowOff>144780</xdr:rowOff>
        </xdr:from>
        <xdr:to>
          <xdr:col>2</xdr:col>
          <xdr:colOff>754380</xdr:colOff>
          <xdr:row>29</xdr:row>
          <xdr:rowOff>396240</xdr:rowOff>
        </xdr:to>
        <xdr:sp macro="" textlink="">
          <xdr:nvSpPr>
            <xdr:cNvPr id="14370" name="Option Button 34" hidden="1">
              <a:extLst>
                <a:ext uri="{63B3BB69-23CF-44E3-9099-C40C66FF867C}">
                  <a14:compatExt spid="_x0000_s14370"/>
                </a:ext>
                <a:ext uri="{FF2B5EF4-FFF2-40B4-BE49-F238E27FC236}">
                  <a16:creationId xmlns:a16="http://schemas.microsoft.com/office/drawing/2014/main" id="{00000000-0008-0000-0400-00002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4</xdr:col>
          <xdr:colOff>7620</xdr:colOff>
          <xdr:row>31</xdr:row>
          <xdr:rowOff>0</xdr:rowOff>
        </xdr:to>
        <xdr:sp macro="" textlink="">
          <xdr:nvSpPr>
            <xdr:cNvPr id="14371" name="Group Box 35" hidden="1">
              <a:extLst>
                <a:ext uri="{63B3BB69-23CF-44E3-9099-C40C66FF867C}">
                  <a14:compatExt spid="_x0000_s14371"/>
                </a:ext>
                <a:ext uri="{FF2B5EF4-FFF2-40B4-BE49-F238E27FC236}">
                  <a16:creationId xmlns:a16="http://schemas.microsoft.com/office/drawing/2014/main" id="{00000000-0008-0000-0400-000023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xdr:row>
          <xdr:rowOff>68580</xdr:rowOff>
        </xdr:from>
        <xdr:to>
          <xdr:col>2</xdr:col>
          <xdr:colOff>419100</xdr:colOff>
          <xdr:row>30</xdr:row>
          <xdr:rowOff>259080</xdr:rowOff>
        </xdr:to>
        <xdr:sp macro="" textlink="">
          <xdr:nvSpPr>
            <xdr:cNvPr id="14372" name="Option Button 36" hidden="1">
              <a:extLst>
                <a:ext uri="{63B3BB69-23CF-44E3-9099-C40C66FF867C}">
                  <a14:compatExt spid="_x0000_s14372"/>
                </a:ext>
                <a:ext uri="{FF2B5EF4-FFF2-40B4-BE49-F238E27FC236}">
                  <a16:creationId xmlns:a16="http://schemas.microsoft.com/office/drawing/2014/main" id="{00000000-0008-0000-0400-00002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342900</xdr:rowOff>
        </xdr:from>
        <xdr:to>
          <xdr:col>4</xdr:col>
          <xdr:colOff>7620</xdr:colOff>
          <xdr:row>32</xdr:row>
          <xdr:rowOff>0</xdr:rowOff>
        </xdr:to>
        <xdr:sp macro="" textlink="">
          <xdr:nvSpPr>
            <xdr:cNvPr id="14373" name="Group Box 37" hidden="1">
              <a:extLst>
                <a:ext uri="{63B3BB69-23CF-44E3-9099-C40C66FF867C}">
                  <a14:compatExt spid="_x0000_s14373"/>
                </a:ext>
                <a:ext uri="{FF2B5EF4-FFF2-40B4-BE49-F238E27FC236}">
                  <a16:creationId xmlns:a16="http://schemas.microsoft.com/office/drawing/2014/main" id="{00000000-0008-0000-0400-000025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31</xdr:row>
          <xdr:rowOff>144780</xdr:rowOff>
        </xdr:from>
        <xdr:to>
          <xdr:col>2</xdr:col>
          <xdr:colOff>411480</xdr:colOff>
          <xdr:row>31</xdr:row>
          <xdr:rowOff>365760</xdr:rowOff>
        </xdr:to>
        <xdr:sp macro="" textlink="">
          <xdr:nvSpPr>
            <xdr:cNvPr id="14374" name="Option Button 38" hidden="1">
              <a:extLst>
                <a:ext uri="{63B3BB69-23CF-44E3-9099-C40C66FF867C}">
                  <a14:compatExt spid="_x0000_s14374"/>
                </a:ext>
                <a:ext uri="{FF2B5EF4-FFF2-40B4-BE49-F238E27FC236}">
                  <a16:creationId xmlns:a16="http://schemas.microsoft.com/office/drawing/2014/main" id="{00000000-0008-0000-0400-00002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20</xdr:row>
          <xdr:rowOff>60960</xdr:rowOff>
        </xdr:from>
        <xdr:to>
          <xdr:col>4</xdr:col>
          <xdr:colOff>7620</xdr:colOff>
          <xdr:row>20</xdr:row>
          <xdr:rowOff>281940</xdr:rowOff>
        </xdr:to>
        <xdr:sp macro="" textlink="">
          <xdr:nvSpPr>
            <xdr:cNvPr id="14375" name="Option Button 39" hidden="1">
              <a:extLst>
                <a:ext uri="{63B3BB69-23CF-44E3-9099-C40C66FF867C}">
                  <a14:compatExt spid="_x0000_s14375"/>
                </a:ext>
                <a:ext uri="{FF2B5EF4-FFF2-40B4-BE49-F238E27FC236}">
                  <a16:creationId xmlns:a16="http://schemas.microsoft.com/office/drawing/2014/main" id="{00000000-0008-0000-0400-00002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4</xdr:col>
          <xdr:colOff>7620</xdr:colOff>
          <xdr:row>22</xdr:row>
          <xdr:rowOff>0</xdr:rowOff>
        </xdr:to>
        <xdr:sp macro="" textlink="">
          <xdr:nvSpPr>
            <xdr:cNvPr id="14376" name="Group Box 40" hidden="1">
              <a:extLst>
                <a:ext uri="{63B3BB69-23CF-44E3-9099-C40C66FF867C}">
                  <a14:compatExt spid="_x0000_s14376"/>
                </a:ext>
                <a:ext uri="{FF2B5EF4-FFF2-40B4-BE49-F238E27FC236}">
                  <a16:creationId xmlns:a16="http://schemas.microsoft.com/office/drawing/2014/main" id="{00000000-0008-0000-0400-000028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4</xdr:col>
          <xdr:colOff>7620</xdr:colOff>
          <xdr:row>23</xdr:row>
          <xdr:rowOff>0</xdr:rowOff>
        </xdr:to>
        <xdr:sp macro="" textlink="">
          <xdr:nvSpPr>
            <xdr:cNvPr id="14377" name="Group Box 41" hidden="1">
              <a:extLst>
                <a:ext uri="{63B3BB69-23CF-44E3-9099-C40C66FF867C}">
                  <a14:compatExt spid="_x0000_s14377"/>
                </a:ext>
                <a:ext uri="{FF2B5EF4-FFF2-40B4-BE49-F238E27FC236}">
                  <a16:creationId xmlns:a16="http://schemas.microsoft.com/office/drawing/2014/main" id="{00000000-0008-0000-0400-000029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22</xdr:row>
          <xdr:rowOff>68580</xdr:rowOff>
        </xdr:from>
        <xdr:to>
          <xdr:col>2</xdr:col>
          <xdr:colOff>411480</xdr:colOff>
          <xdr:row>22</xdr:row>
          <xdr:rowOff>281940</xdr:rowOff>
        </xdr:to>
        <xdr:sp macro="" textlink="">
          <xdr:nvSpPr>
            <xdr:cNvPr id="14378" name="Option Button 42" hidden="1">
              <a:extLst>
                <a:ext uri="{63B3BB69-23CF-44E3-9099-C40C66FF867C}">
                  <a14:compatExt spid="_x0000_s14378"/>
                </a:ext>
                <a:ext uri="{FF2B5EF4-FFF2-40B4-BE49-F238E27FC236}">
                  <a16:creationId xmlns:a16="http://schemas.microsoft.com/office/drawing/2014/main" id="{00000000-0008-0000-0400-00002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22</xdr:row>
          <xdr:rowOff>68580</xdr:rowOff>
        </xdr:from>
        <xdr:to>
          <xdr:col>3</xdr:col>
          <xdr:colOff>0</xdr:colOff>
          <xdr:row>22</xdr:row>
          <xdr:rowOff>281940</xdr:rowOff>
        </xdr:to>
        <xdr:sp macro="" textlink="">
          <xdr:nvSpPr>
            <xdr:cNvPr id="14379" name="Option Button 43" hidden="1">
              <a:extLst>
                <a:ext uri="{63B3BB69-23CF-44E3-9099-C40C66FF867C}">
                  <a14:compatExt spid="_x0000_s14379"/>
                </a:ext>
                <a:ext uri="{FF2B5EF4-FFF2-40B4-BE49-F238E27FC236}">
                  <a16:creationId xmlns:a16="http://schemas.microsoft.com/office/drawing/2014/main" id="{00000000-0008-0000-0400-00002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23</xdr:row>
          <xdr:rowOff>53340</xdr:rowOff>
        </xdr:from>
        <xdr:to>
          <xdr:col>3</xdr:col>
          <xdr:colOff>0</xdr:colOff>
          <xdr:row>23</xdr:row>
          <xdr:rowOff>274320</xdr:rowOff>
        </xdr:to>
        <xdr:sp macro="" textlink="">
          <xdr:nvSpPr>
            <xdr:cNvPr id="14380" name="Option Button 44" hidden="1">
              <a:extLst>
                <a:ext uri="{63B3BB69-23CF-44E3-9099-C40C66FF867C}">
                  <a14:compatExt spid="_x0000_s14380"/>
                </a:ext>
                <a:ext uri="{FF2B5EF4-FFF2-40B4-BE49-F238E27FC236}">
                  <a16:creationId xmlns:a16="http://schemas.microsoft.com/office/drawing/2014/main" id="{00000000-0008-0000-0400-00002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24</xdr:row>
          <xdr:rowOff>68580</xdr:rowOff>
        </xdr:from>
        <xdr:to>
          <xdr:col>2</xdr:col>
          <xdr:colOff>411480</xdr:colOff>
          <xdr:row>24</xdr:row>
          <xdr:rowOff>281940</xdr:rowOff>
        </xdr:to>
        <xdr:sp macro="" textlink="">
          <xdr:nvSpPr>
            <xdr:cNvPr id="14381" name="Option Button 45" hidden="1">
              <a:extLst>
                <a:ext uri="{63B3BB69-23CF-44E3-9099-C40C66FF867C}">
                  <a14:compatExt spid="_x0000_s14381"/>
                </a:ext>
                <a:ext uri="{FF2B5EF4-FFF2-40B4-BE49-F238E27FC236}">
                  <a16:creationId xmlns:a16="http://schemas.microsoft.com/office/drawing/2014/main" id="{00000000-0008-0000-0400-00002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24</xdr:row>
          <xdr:rowOff>68580</xdr:rowOff>
        </xdr:from>
        <xdr:to>
          <xdr:col>3</xdr:col>
          <xdr:colOff>0</xdr:colOff>
          <xdr:row>24</xdr:row>
          <xdr:rowOff>281940</xdr:rowOff>
        </xdr:to>
        <xdr:sp macro="" textlink="">
          <xdr:nvSpPr>
            <xdr:cNvPr id="14382" name="Option Button 46" hidden="1">
              <a:extLst>
                <a:ext uri="{63B3BB69-23CF-44E3-9099-C40C66FF867C}">
                  <a14:compatExt spid="_x0000_s14382"/>
                </a:ext>
                <a:ext uri="{FF2B5EF4-FFF2-40B4-BE49-F238E27FC236}">
                  <a16:creationId xmlns:a16="http://schemas.microsoft.com/office/drawing/2014/main" id="{00000000-0008-0000-0400-00002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4</xdr:col>
          <xdr:colOff>7620</xdr:colOff>
          <xdr:row>25</xdr:row>
          <xdr:rowOff>0</xdr:rowOff>
        </xdr:to>
        <xdr:sp macro="" textlink="">
          <xdr:nvSpPr>
            <xdr:cNvPr id="14383" name="Group Box 47" hidden="1">
              <a:extLst>
                <a:ext uri="{63B3BB69-23CF-44E3-9099-C40C66FF867C}">
                  <a14:compatExt spid="_x0000_s14383"/>
                </a:ext>
                <a:ext uri="{FF2B5EF4-FFF2-40B4-BE49-F238E27FC236}">
                  <a16:creationId xmlns:a16="http://schemas.microsoft.com/office/drawing/2014/main" id="{00000000-0008-0000-0400-00002F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25</xdr:row>
          <xdr:rowOff>68580</xdr:rowOff>
        </xdr:from>
        <xdr:to>
          <xdr:col>2</xdr:col>
          <xdr:colOff>411480</xdr:colOff>
          <xdr:row>25</xdr:row>
          <xdr:rowOff>281940</xdr:rowOff>
        </xdr:to>
        <xdr:sp macro="" textlink="">
          <xdr:nvSpPr>
            <xdr:cNvPr id="14384" name="Option Button 48" hidden="1">
              <a:extLst>
                <a:ext uri="{63B3BB69-23CF-44E3-9099-C40C66FF867C}">
                  <a14:compatExt spid="_x0000_s14384"/>
                </a:ext>
                <a:ext uri="{FF2B5EF4-FFF2-40B4-BE49-F238E27FC236}">
                  <a16:creationId xmlns:a16="http://schemas.microsoft.com/office/drawing/2014/main" id="{00000000-0008-0000-0400-00003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25</xdr:row>
          <xdr:rowOff>68580</xdr:rowOff>
        </xdr:from>
        <xdr:to>
          <xdr:col>3</xdr:col>
          <xdr:colOff>0</xdr:colOff>
          <xdr:row>25</xdr:row>
          <xdr:rowOff>281940</xdr:rowOff>
        </xdr:to>
        <xdr:sp macro="" textlink="">
          <xdr:nvSpPr>
            <xdr:cNvPr id="14385" name="Option Button 49" hidden="1">
              <a:extLst>
                <a:ext uri="{63B3BB69-23CF-44E3-9099-C40C66FF867C}">
                  <a14:compatExt spid="_x0000_s14385"/>
                </a:ext>
                <a:ext uri="{FF2B5EF4-FFF2-40B4-BE49-F238E27FC236}">
                  <a16:creationId xmlns:a16="http://schemas.microsoft.com/office/drawing/2014/main" id="{00000000-0008-0000-0400-00003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4</xdr:col>
          <xdr:colOff>7620</xdr:colOff>
          <xdr:row>26</xdr:row>
          <xdr:rowOff>0</xdr:rowOff>
        </xdr:to>
        <xdr:sp macro="" textlink="">
          <xdr:nvSpPr>
            <xdr:cNvPr id="14386" name="Group Box 50" hidden="1">
              <a:extLst>
                <a:ext uri="{63B3BB69-23CF-44E3-9099-C40C66FF867C}">
                  <a14:compatExt spid="_x0000_s14386"/>
                </a:ext>
                <a:ext uri="{FF2B5EF4-FFF2-40B4-BE49-F238E27FC236}">
                  <a16:creationId xmlns:a16="http://schemas.microsoft.com/office/drawing/2014/main" id="{00000000-0008-0000-0400-000032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xdr:row>
          <xdr:rowOff>53340</xdr:rowOff>
        </xdr:from>
        <xdr:to>
          <xdr:col>2</xdr:col>
          <xdr:colOff>434340</xdr:colOff>
          <xdr:row>23</xdr:row>
          <xdr:rowOff>274320</xdr:rowOff>
        </xdr:to>
        <xdr:sp macro="" textlink="">
          <xdr:nvSpPr>
            <xdr:cNvPr id="14387" name="Option Button 51" hidden="1">
              <a:extLst>
                <a:ext uri="{63B3BB69-23CF-44E3-9099-C40C66FF867C}">
                  <a14:compatExt spid="_x0000_s14387"/>
                </a:ext>
                <a:ext uri="{FF2B5EF4-FFF2-40B4-BE49-F238E27FC236}">
                  <a16:creationId xmlns:a16="http://schemas.microsoft.com/office/drawing/2014/main" id="{00000000-0008-0000-0400-00003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434340</xdr:colOff>
          <xdr:row>30</xdr:row>
          <xdr:rowOff>68580</xdr:rowOff>
        </xdr:from>
        <xdr:to>
          <xdr:col>2</xdr:col>
          <xdr:colOff>701040</xdr:colOff>
          <xdr:row>30</xdr:row>
          <xdr:rowOff>289560</xdr:rowOff>
        </xdr:to>
        <xdr:sp macro="" textlink="">
          <xdr:nvSpPr>
            <xdr:cNvPr id="14388" name="Option Button 52" hidden="1">
              <a:extLst>
                <a:ext uri="{63B3BB69-23CF-44E3-9099-C40C66FF867C}">
                  <a14:compatExt spid="_x0000_s14388"/>
                </a:ext>
                <a:ext uri="{FF2B5EF4-FFF2-40B4-BE49-F238E27FC236}">
                  <a16:creationId xmlns:a16="http://schemas.microsoft.com/office/drawing/2014/main" id="{00000000-0008-0000-0400-00003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426720</xdr:colOff>
          <xdr:row>26</xdr:row>
          <xdr:rowOff>228600</xdr:rowOff>
        </xdr:from>
        <xdr:to>
          <xdr:col>2</xdr:col>
          <xdr:colOff>746760</xdr:colOff>
          <xdr:row>26</xdr:row>
          <xdr:rowOff>480060</xdr:rowOff>
        </xdr:to>
        <xdr:sp macro="" textlink="">
          <xdr:nvSpPr>
            <xdr:cNvPr id="14389" name="Option Button 53" hidden="1">
              <a:extLst>
                <a:ext uri="{63B3BB69-23CF-44E3-9099-C40C66FF867C}">
                  <a14:compatExt spid="_x0000_s14389"/>
                </a:ext>
                <a:ext uri="{FF2B5EF4-FFF2-40B4-BE49-F238E27FC236}">
                  <a16:creationId xmlns:a16="http://schemas.microsoft.com/office/drawing/2014/main" id="{00000000-0008-0000-0400-00003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434340</xdr:colOff>
          <xdr:row>27</xdr:row>
          <xdr:rowOff>144780</xdr:rowOff>
        </xdr:from>
        <xdr:to>
          <xdr:col>2</xdr:col>
          <xdr:colOff>754380</xdr:colOff>
          <xdr:row>27</xdr:row>
          <xdr:rowOff>396240</xdr:rowOff>
        </xdr:to>
        <xdr:sp macro="" textlink="">
          <xdr:nvSpPr>
            <xdr:cNvPr id="14390" name="Option Button 54" hidden="1">
              <a:extLst>
                <a:ext uri="{63B3BB69-23CF-44E3-9099-C40C66FF867C}">
                  <a14:compatExt spid="_x0000_s14390"/>
                </a:ext>
                <a:ext uri="{FF2B5EF4-FFF2-40B4-BE49-F238E27FC236}">
                  <a16:creationId xmlns:a16="http://schemas.microsoft.com/office/drawing/2014/main" id="{00000000-0008-0000-0400-00003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434340</xdr:colOff>
          <xdr:row>31</xdr:row>
          <xdr:rowOff>137160</xdr:rowOff>
        </xdr:from>
        <xdr:to>
          <xdr:col>2</xdr:col>
          <xdr:colOff>754380</xdr:colOff>
          <xdr:row>31</xdr:row>
          <xdr:rowOff>388620</xdr:rowOff>
        </xdr:to>
        <xdr:sp macro="" textlink="">
          <xdr:nvSpPr>
            <xdr:cNvPr id="14391" name="Option Button 55" hidden="1">
              <a:extLst>
                <a:ext uri="{63B3BB69-23CF-44E3-9099-C40C66FF867C}">
                  <a14:compatExt spid="_x0000_s14391"/>
                </a:ext>
                <a:ext uri="{FF2B5EF4-FFF2-40B4-BE49-F238E27FC236}">
                  <a16:creationId xmlns:a16="http://schemas.microsoft.com/office/drawing/2014/main" id="{00000000-0008-0000-0400-00003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65.xml"/><Relationship Id="rId18" Type="http://schemas.openxmlformats.org/officeDocument/2006/relationships/ctrlProp" Target="../ctrlProps/ctrlProp70.xml"/><Relationship Id="rId26" Type="http://schemas.openxmlformats.org/officeDocument/2006/relationships/ctrlProp" Target="../ctrlProps/ctrlProp78.xml"/><Relationship Id="rId39" Type="http://schemas.openxmlformats.org/officeDocument/2006/relationships/ctrlProp" Target="../ctrlProps/ctrlProp91.xml"/><Relationship Id="rId21" Type="http://schemas.openxmlformats.org/officeDocument/2006/relationships/ctrlProp" Target="../ctrlProps/ctrlProp73.xml"/><Relationship Id="rId34" Type="http://schemas.openxmlformats.org/officeDocument/2006/relationships/ctrlProp" Target="../ctrlProps/ctrlProp86.xml"/><Relationship Id="rId42" Type="http://schemas.openxmlformats.org/officeDocument/2006/relationships/ctrlProp" Target="../ctrlProps/ctrlProp94.xml"/><Relationship Id="rId47" Type="http://schemas.openxmlformats.org/officeDocument/2006/relationships/ctrlProp" Target="../ctrlProps/ctrlProp99.xml"/><Relationship Id="rId50" Type="http://schemas.openxmlformats.org/officeDocument/2006/relationships/ctrlProp" Target="../ctrlProps/ctrlProp102.xml"/><Relationship Id="rId55" Type="http://schemas.openxmlformats.org/officeDocument/2006/relationships/ctrlProp" Target="../ctrlProps/ctrlProp107.xml"/><Relationship Id="rId7" Type="http://schemas.openxmlformats.org/officeDocument/2006/relationships/ctrlProp" Target="../ctrlProps/ctrlProp59.xml"/><Relationship Id="rId12" Type="http://schemas.openxmlformats.org/officeDocument/2006/relationships/ctrlProp" Target="../ctrlProps/ctrlProp64.xml"/><Relationship Id="rId17" Type="http://schemas.openxmlformats.org/officeDocument/2006/relationships/ctrlProp" Target="../ctrlProps/ctrlProp69.xml"/><Relationship Id="rId25" Type="http://schemas.openxmlformats.org/officeDocument/2006/relationships/ctrlProp" Target="../ctrlProps/ctrlProp77.xml"/><Relationship Id="rId33" Type="http://schemas.openxmlformats.org/officeDocument/2006/relationships/ctrlProp" Target="../ctrlProps/ctrlProp85.xml"/><Relationship Id="rId38" Type="http://schemas.openxmlformats.org/officeDocument/2006/relationships/ctrlProp" Target="../ctrlProps/ctrlProp90.xml"/><Relationship Id="rId46" Type="http://schemas.openxmlformats.org/officeDocument/2006/relationships/ctrlProp" Target="../ctrlProps/ctrlProp98.xml"/><Relationship Id="rId2" Type="http://schemas.openxmlformats.org/officeDocument/2006/relationships/drawing" Target="../drawings/drawing4.xml"/><Relationship Id="rId16" Type="http://schemas.openxmlformats.org/officeDocument/2006/relationships/ctrlProp" Target="../ctrlProps/ctrlProp68.xml"/><Relationship Id="rId20" Type="http://schemas.openxmlformats.org/officeDocument/2006/relationships/ctrlProp" Target="../ctrlProps/ctrlProp72.xml"/><Relationship Id="rId29" Type="http://schemas.openxmlformats.org/officeDocument/2006/relationships/ctrlProp" Target="../ctrlProps/ctrlProp81.xml"/><Relationship Id="rId41" Type="http://schemas.openxmlformats.org/officeDocument/2006/relationships/ctrlProp" Target="../ctrlProps/ctrlProp93.xml"/><Relationship Id="rId54" Type="http://schemas.openxmlformats.org/officeDocument/2006/relationships/ctrlProp" Target="../ctrlProps/ctrlProp106.xml"/><Relationship Id="rId1" Type="http://schemas.openxmlformats.org/officeDocument/2006/relationships/printerSettings" Target="../printerSettings/printerSettings4.bin"/><Relationship Id="rId6" Type="http://schemas.openxmlformats.org/officeDocument/2006/relationships/ctrlProp" Target="../ctrlProps/ctrlProp58.xml"/><Relationship Id="rId11" Type="http://schemas.openxmlformats.org/officeDocument/2006/relationships/ctrlProp" Target="../ctrlProps/ctrlProp63.xml"/><Relationship Id="rId24" Type="http://schemas.openxmlformats.org/officeDocument/2006/relationships/ctrlProp" Target="../ctrlProps/ctrlProp76.xml"/><Relationship Id="rId32" Type="http://schemas.openxmlformats.org/officeDocument/2006/relationships/ctrlProp" Target="../ctrlProps/ctrlProp84.xml"/><Relationship Id="rId37" Type="http://schemas.openxmlformats.org/officeDocument/2006/relationships/ctrlProp" Target="../ctrlProps/ctrlProp89.xml"/><Relationship Id="rId40" Type="http://schemas.openxmlformats.org/officeDocument/2006/relationships/ctrlProp" Target="../ctrlProps/ctrlProp92.xml"/><Relationship Id="rId45" Type="http://schemas.openxmlformats.org/officeDocument/2006/relationships/ctrlProp" Target="../ctrlProps/ctrlProp97.xml"/><Relationship Id="rId53" Type="http://schemas.openxmlformats.org/officeDocument/2006/relationships/ctrlProp" Target="../ctrlProps/ctrlProp105.xml"/><Relationship Id="rId58" Type="http://schemas.openxmlformats.org/officeDocument/2006/relationships/ctrlProp" Target="../ctrlProps/ctrlProp110.xml"/><Relationship Id="rId5" Type="http://schemas.openxmlformats.org/officeDocument/2006/relationships/ctrlProp" Target="../ctrlProps/ctrlProp57.xml"/><Relationship Id="rId15" Type="http://schemas.openxmlformats.org/officeDocument/2006/relationships/ctrlProp" Target="../ctrlProps/ctrlProp67.xml"/><Relationship Id="rId23" Type="http://schemas.openxmlformats.org/officeDocument/2006/relationships/ctrlProp" Target="../ctrlProps/ctrlProp75.xml"/><Relationship Id="rId28" Type="http://schemas.openxmlformats.org/officeDocument/2006/relationships/ctrlProp" Target="../ctrlProps/ctrlProp80.xml"/><Relationship Id="rId36" Type="http://schemas.openxmlformats.org/officeDocument/2006/relationships/ctrlProp" Target="../ctrlProps/ctrlProp88.xml"/><Relationship Id="rId49" Type="http://schemas.openxmlformats.org/officeDocument/2006/relationships/ctrlProp" Target="../ctrlProps/ctrlProp101.xml"/><Relationship Id="rId57" Type="http://schemas.openxmlformats.org/officeDocument/2006/relationships/ctrlProp" Target="../ctrlProps/ctrlProp109.xml"/><Relationship Id="rId10" Type="http://schemas.openxmlformats.org/officeDocument/2006/relationships/ctrlProp" Target="../ctrlProps/ctrlProp62.xml"/><Relationship Id="rId19" Type="http://schemas.openxmlformats.org/officeDocument/2006/relationships/ctrlProp" Target="../ctrlProps/ctrlProp71.xml"/><Relationship Id="rId31" Type="http://schemas.openxmlformats.org/officeDocument/2006/relationships/ctrlProp" Target="../ctrlProps/ctrlProp83.xml"/><Relationship Id="rId44" Type="http://schemas.openxmlformats.org/officeDocument/2006/relationships/ctrlProp" Target="../ctrlProps/ctrlProp96.xml"/><Relationship Id="rId52" Type="http://schemas.openxmlformats.org/officeDocument/2006/relationships/ctrlProp" Target="../ctrlProps/ctrlProp104.xml"/><Relationship Id="rId4" Type="http://schemas.openxmlformats.org/officeDocument/2006/relationships/ctrlProp" Target="../ctrlProps/ctrlProp56.xml"/><Relationship Id="rId9" Type="http://schemas.openxmlformats.org/officeDocument/2006/relationships/ctrlProp" Target="../ctrlProps/ctrlProp61.xml"/><Relationship Id="rId14" Type="http://schemas.openxmlformats.org/officeDocument/2006/relationships/ctrlProp" Target="../ctrlProps/ctrlProp66.xml"/><Relationship Id="rId22" Type="http://schemas.openxmlformats.org/officeDocument/2006/relationships/ctrlProp" Target="../ctrlProps/ctrlProp74.xml"/><Relationship Id="rId27" Type="http://schemas.openxmlformats.org/officeDocument/2006/relationships/ctrlProp" Target="../ctrlProps/ctrlProp79.xml"/><Relationship Id="rId30" Type="http://schemas.openxmlformats.org/officeDocument/2006/relationships/ctrlProp" Target="../ctrlProps/ctrlProp82.xml"/><Relationship Id="rId35" Type="http://schemas.openxmlformats.org/officeDocument/2006/relationships/ctrlProp" Target="../ctrlProps/ctrlProp87.xml"/><Relationship Id="rId43" Type="http://schemas.openxmlformats.org/officeDocument/2006/relationships/ctrlProp" Target="../ctrlProps/ctrlProp95.xml"/><Relationship Id="rId48" Type="http://schemas.openxmlformats.org/officeDocument/2006/relationships/ctrlProp" Target="../ctrlProps/ctrlProp100.xml"/><Relationship Id="rId56" Type="http://schemas.openxmlformats.org/officeDocument/2006/relationships/ctrlProp" Target="../ctrlProps/ctrlProp108.xml"/><Relationship Id="rId8" Type="http://schemas.openxmlformats.org/officeDocument/2006/relationships/ctrlProp" Target="../ctrlProps/ctrlProp60.xml"/><Relationship Id="rId51" Type="http://schemas.openxmlformats.org/officeDocument/2006/relationships/ctrlProp" Target="../ctrlProps/ctrlProp103.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55" Type="http://schemas.openxmlformats.org/officeDocument/2006/relationships/ctrlProp" Target="../ctrlProps/ctrlProp162.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5.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54" Type="http://schemas.openxmlformats.org/officeDocument/2006/relationships/ctrlProp" Target="../ctrlProps/ctrlProp161.xml"/><Relationship Id="rId1" Type="http://schemas.openxmlformats.org/officeDocument/2006/relationships/printerSettings" Target="../printerSettings/printerSettings5.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trlProp" Target="../ctrlProps/ctrlProp160.xml"/><Relationship Id="rId58" Type="http://schemas.openxmlformats.org/officeDocument/2006/relationships/ctrlProp" Target="../ctrlProps/ctrlProp165.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57" Type="http://schemas.openxmlformats.org/officeDocument/2006/relationships/ctrlProp" Target="../ctrlProps/ctrlProp164.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56" Type="http://schemas.openxmlformats.org/officeDocument/2006/relationships/ctrlProp" Target="../ctrlProps/ctrlProp163.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2"/>
  <sheetViews>
    <sheetView workbookViewId="0">
      <selection activeCell="B68" sqref="B68"/>
    </sheetView>
  </sheetViews>
  <sheetFormatPr defaultRowHeight="14.4" x14ac:dyDescent="0.3"/>
  <cols>
    <col min="1" max="1" width="14" customWidth="1"/>
    <col min="2" max="2" width="50.109375" customWidth="1"/>
  </cols>
  <sheetData>
    <row r="1" spans="1:2" ht="21" x14ac:dyDescent="0.4">
      <c r="A1" s="16" t="s">
        <v>14</v>
      </c>
      <c r="B1" s="25"/>
    </row>
    <row r="32" spans="2:2" x14ac:dyDescent="0.3">
      <c r="B32" s="7"/>
    </row>
    <row r="33" spans="2:2" x14ac:dyDescent="0.3">
      <c r="B33" s="7"/>
    </row>
    <row r="40" spans="2:2" ht="15" thickBot="1" x14ac:dyDescent="0.35"/>
    <row r="41" spans="2:2" ht="16.8" thickBot="1" x14ac:dyDescent="0.35">
      <c r="B41" s="31" t="s">
        <v>26</v>
      </c>
    </row>
    <row r="42" spans="2:2" x14ac:dyDescent="0.3">
      <c r="B42" s="32" t="s">
        <v>18</v>
      </c>
    </row>
    <row r="43" spans="2:2" x14ac:dyDescent="0.3">
      <c r="B43" s="27" t="s">
        <v>54</v>
      </c>
    </row>
    <row r="44" spans="2:2" x14ac:dyDescent="0.3">
      <c r="B44" s="27" t="s">
        <v>55</v>
      </c>
    </row>
    <row r="45" spans="2:2" x14ac:dyDescent="0.3">
      <c r="B45" s="27" t="s">
        <v>56</v>
      </c>
    </row>
    <row r="46" spans="2:2" x14ac:dyDescent="0.3">
      <c r="B46" s="27" t="s">
        <v>73</v>
      </c>
    </row>
    <row r="47" spans="2:2" x14ac:dyDescent="0.3">
      <c r="B47" s="27" t="s">
        <v>0</v>
      </c>
    </row>
    <row r="48" spans="2:2" x14ac:dyDescent="0.3">
      <c r="B48" s="27" t="s">
        <v>57</v>
      </c>
    </row>
    <row r="49" spans="2:2" x14ac:dyDescent="0.3">
      <c r="B49" s="28" t="s">
        <v>27</v>
      </c>
    </row>
    <row r="50" spans="2:2" x14ac:dyDescent="0.3">
      <c r="B50" s="28" t="s">
        <v>30</v>
      </c>
    </row>
    <row r="51" spans="2:2" x14ac:dyDescent="0.3">
      <c r="B51" s="28" t="s">
        <v>31</v>
      </c>
    </row>
    <row r="52" spans="2:2" ht="15" thickBot="1" x14ac:dyDescent="0.35">
      <c r="B52" s="33" t="s">
        <v>32</v>
      </c>
    </row>
    <row r="65" spans="2:2" ht="15" thickBot="1" x14ac:dyDescent="0.35"/>
    <row r="66" spans="2:2" ht="16.8" thickBot="1" x14ac:dyDescent="0.35">
      <c r="B66" s="26" t="s">
        <v>28</v>
      </c>
    </row>
    <row r="67" spans="2:2" x14ac:dyDescent="0.3">
      <c r="B67" s="32" t="s">
        <v>74</v>
      </c>
    </row>
    <row r="68" spans="2:2" x14ac:dyDescent="0.3">
      <c r="B68" s="27" t="s">
        <v>19</v>
      </c>
    </row>
    <row r="69" spans="2:2" x14ac:dyDescent="0.3">
      <c r="B69" s="28" t="s">
        <v>34</v>
      </c>
    </row>
    <row r="70" spans="2:2" x14ac:dyDescent="0.3">
      <c r="B70" s="28" t="s">
        <v>35</v>
      </c>
    </row>
    <row r="71" spans="2:2" x14ac:dyDescent="0.3">
      <c r="B71" s="28" t="s">
        <v>33</v>
      </c>
    </row>
    <row r="72" spans="2:2" x14ac:dyDescent="0.3">
      <c r="B72" s="28" t="s">
        <v>31</v>
      </c>
    </row>
    <row r="73" spans="2:2" ht="15" thickBot="1" x14ac:dyDescent="0.35">
      <c r="B73" s="33" t="s">
        <v>32</v>
      </c>
    </row>
    <row r="92" spans="2:2" ht="15" thickBot="1" x14ac:dyDescent="0.35"/>
    <row r="93" spans="2:2" ht="16.8" thickBot="1" x14ac:dyDescent="0.35">
      <c r="B93" s="26" t="s">
        <v>29</v>
      </c>
    </row>
    <row r="94" spans="2:2" x14ac:dyDescent="0.3">
      <c r="B94" s="32" t="s">
        <v>58</v>
      </c>
    </row>
    <row r="95" spans="2:2" x14ac:dyDescent="0.3">
      <c r="B95" s="27" t="s">
        <v>59</v>
      </c>
    </row>
    <row r="96" spans="2:2" x14ac:dyDescent="0.3">
      <c r="B96" s="27" t="s">
        <v>20</v>
      </c>
    </row>
    <row r="97" spans="2:2" x14ac:dyDescent="0.3">
      <c r="B97" s="27" t="s">
        <v>21</v>
      </c>
    </row>
    <row r="98" spans="2:2" x14ac:dyDescent="0.3">
      <c r="B98" s="28" t="s">
        <v>22</v>
      </c>
    </row>
    <row r="99" spans="2:2" x14ac:dyDescent="0.3">
      <c r="B99" s="28" t="s">
        <v>23</v>
      </c>
    </row>
    <row r="100" spans="2:2" x14ac:dyDescent="0.3">
      <c r="B100" s="28" t="s">
        <v>24</v>
      </c>
    </row>
    <row r="101" spans="2:2" x14ac:dyDescent="0.3">
      <c r="B101" s="28" t="s">
        <v>31</v>
      </c>
    </row>
    <row r="102" spans="2:2" ht="15" thickBot="1" x14ac:dyDescent="0.35">
      <c r="B102" s="33" t="s">
        <v>32</v>
      </c>
    </row>
  </sheetData>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workbookViewId="0">
      <selection activeCell="L22" sqref="L22"/>
    </sheetView>
  </sheetViews>
  <sheetFormatPr defaultRowHeight="14.4" x14ac:dyDescent="0.3"/>
  <cols>
    <col min="1" max="1" width="2.33203125" customWidth="1"/>
  </cols>
  <sheetData>
    <row r="1" spans="1:20" ht="21" x14ac:dyDescent="0.4">
      <c r="A1" s="16" t="s">
        <v>17</v>
      </c>
      <c r="C1" s="8"/>
      <c r="D1" s="8"/>
      <c r="E1" s="8"/>
      <c r="F1" s="8"/>
      <c r="G1" s="8"/>
      <c r="H1" s="8"/>
      <c r="I1" s="8"/>
      <c r="J1" s="8"/>
      <c r="K1" s="8"/>
      <c r="L1" s="8"/>
      <c r="M1" s="15"/>
      <c r="N1" s="15"/>
      <c r="O1" s="15"/>
      <c r="P1" s="15"/>
      <c r="Q1" s="15"/>
      <c r="R1" s="15"/>
      <c r="S1" s="15"/>
      <c r="T1" s="15"/>
    </row>
    <row r="2" spans="1:20" x14ac:dyDescent="0.3">
      <c r="A2" s="8"/>
      <c r="B2" s="8"/>
      <c r="C2" s="8"/>
      <c r="D2" s="8"/>
      <c r="E2" s="8"/>
      <c r="F2" s="8"/>
      <c r="G2" s="8"/>
      <c r="H2" s="8"/>
      <c r="I2" s="8"/>
      <c r="J2" s="8"/>
      <c r="K2" s="8"/>
      <c r="L2" s="8"/>
    </row>
    <row r="3" spans="1:20" x14ac:dyDescent="0.3">
      <c r="A3" s="8"/>
      <c r="B3" s="8"/>
      <c r="C3" s="8"/>
      <c r="D3" s="8"/>
      <c r="E3" s="8"/>
      <c r="F3" s="8"/>
      <c r="G3" s="8"/>
      <c r="H3" s="8"/>
      <c r="I3" s="8"/>
      <c r="J3" s="8"/>
      <c r="K3" s="8"/>
      <c r="L3" s="8"/>
    </row>
    <row r="4" spans="1:20" x14ac:dyDescent="0.3">
      <c r="A4" s="8"/>
      <c r="B4" s="8"/>
      <c r="C4" s="8"/>
      <c r="D4" s="8"/>
      <c r="E4" s="8"/>
      <c r="F4" s="8"/>
      <c r="G4" s="8"/>
      <c r="H4" s="8"/>
      <c r="I4" s="8"/>
      <c r="J4" s="8"/>
      <c r="K4" s="8"/>
      <c r="L4" s="8"/>
    </row>
    <row r="5" spans="1:20" x14ac:dyDescent="0.3">
      <c r="A5" s="8"/>
      <c r="B5" s="8"/>
      <c r="C5" s="8"/>
      <c r="D5" s="8"/>
      <c r="E5" s="8"/>
      <c r="F5" s="8"/>
      <c r="G5" s="8"/>
      <c r="H5" s="8"/>
      <c r="I5" s="8"/>
      <c r="J5" s="8"/>
      <c r="K5" s="8"/>
      <c r="L5" s="8"/>
    </row>
    <row r="6" spans="1:20" x14ac:dyDescent="0.3">
      <c r="A6" s="8"/>
      <c r="B6" s="8"/>
      <c r="C6" s="8"/>
      <c r="D6" s="8"/>
      <c r="E6" s="8"/>
      <c r="F6" s="8"/>
      <c r="G6" s="8"/>
      <c r="H6" s="8"/>
      <c r="I6" s="8"/>
      <c r="J6" s="8"/>
      <c r="K6" s="8"/>
      <c r="L6" s="8"/>
    </row>
    <row r="7" spans="1:20" x14ac:dyDescent="0.3">
      <c r="A7" s="8"/>
      <c r="B7" s="8"/>
      <c r="C7" s="8"/>
      <c r="D7" s="8"/>
      <c r="E7" s="8"/>
      <c r="F7" s="8"/>
      <c r="G7" s="8"/>
      <c r="H7" s="8"/>
      <c r="I7" s="8"/>
      <c r="J7" s="8"/>
      <c r="K7" s="8"/>
      <c r="L7" s="8"/>
    </row>
    <row r="8" spans="1:20" x14ac:dyDescent="0.3">
      <c r="A8" s="8"/>
      <c r="B8" s="8"/>
      <c r="C8" s="8"/>
      <c r="D8" s="8"/>
      <c r="E8" s="8"/>
      <c r="F8" s="8"/>
      <c r="G8" s="8"/>
      <c r="H8" s="8"/>
      <c r="I8" s="8"/>
      <c r="J8" s="8"/>
      <c r="K8" s="8"/>
      <c r="L8" s="8"/>
    </row>
    <row r="9" spans="1:20" x14ac:dyDescent="0.3">
      <c r="A9" s="8"/>
      <c r="B9" s="8"/>
      <c r="C9" s="8"/>
      <c r="D9" s="8"/>
      <c r="E9" s="8"/>
      <c r="F9" s="8"/>
      <c r="G9" s="8"/>
      <c r="H9" s="8"/>
      <c r="I9" s="8"/>
      <c r="J9" s="8"/>
      <c r="K9" s="8"/>
      <c r="L9" s="8"/>
    </row>
    <row r="10" spans="1:20" x14ac:dyDescent="0.3">
      <c r="A10" s="8"/>
      <c r="B10" s="8"/>
      <c r="C10" s="8"/>
      <c r="D10" s="8"/>
      <c r="E10" s="8"/>
      <c r="F10" s="8"/>
      <c r="G10" s="8"/>
      <c r="H10" s="8"/>
      <c r="I10" s="8"/>
      <c r="J10" s="8"/>
      <c r="K10" s="8"/>
      <c r="L10" s="8"/>
    </row>
    <row r="11" spans="1:20" x14ac:dyDescent="0.3">
      <c r="A11" s="8"/>
      <c r="B11" s="8"/>
      <c r="C11" s="8"/>
      <c r="D11" s="8"/>
      <c r="E11" s="8"/>
      <c r="F11" s="8"/>
      <c r="G11" s="8"/>
      <c r="H11" s="8"/>
      <c r="I11" s="8"/>
      <c r="J11" s="8"/>
      <c r="K11" s="8"/>
      <c r="L11" s="8"/>
    </row>
    <row r="12" spans="1:20" x14ac:dyDescent="0.3">
      <c r="A12" s="8"/>
      <c r="B12" s="8"/>
      <c r="C12" s="8"/>
      <c r="D12" s="8"/>
      <c r="E12" s="8"/>
      <c r="F12" s="8"/>
      <c r="G12" s="8"/>
      <c r="H12" s="8"/>
      <c r="I12" s="8"/>
      <c r="J12" s="8"/>
      <c r="K12" s="8"/>
      <c r="L12" s="8"/>
    </row>
    <row r="13" spans="1:20" x14ac:dyDescent="0.3">
      <c r="A13" s="8"/>
      <c r="B13" s="8"/>
      <c r="C13" s="8"/>
      <c r="D13" s="8"/>
      <c r="E13" s="8"/>
      <c r="F13" s="8"/>
      <c r="G13" s="8"/>
      <c r="H13" s="8"/>
      <c r="I13" s="8"/>
      <c r="J13" s="8"/>
      <c r="K13" s="8"/>
      <c r="L13" s="8"/>
    </row>
    <row r="14" spans="1:20" x14ac:dyDescent="0.3">
      <c r="A14" s="8"/>
      <c r="B14" s="8"/>
      <c r="C14" s="8"/>
      <c r="D14" s="8"/>
      <c r="E14" s="8"/>
      <c r="F14" s="8"/>
      <c r="G14" s="8"/>
      <c r="H14" s="8"/>
      <c r="I14" s="8"/>
      <c r="J14" s="8"/>
      <c r="K14" s="8"/>
      <c r="L14" s="8"/>
    </row>
    <row r="15" spans="1:20" x14ac:dyDescent="0.3">
      <c r="A15" s="8"/>
      <c r="B15" s="8"/>
      <c r="C15" s="8"/>
      <c r="D15" s="8"/>
      <c r="E15" s="8"/>
      <c r="F15" s="8"/>
      <c r="G15" s="8"/>
      <c r="H15" s="8"/>
      <c r="I15" s="8"/>
      <c r="J15" s="8"/>
      <c r="K15" s="8"/>
      <c r="L15" s="8"/>
    </row>
    <row r="16" spans="1:20" x14ac:dyDescent="0.3">
      <c r="A16" s="8"/>
      <c r="B16" s="8"/>
      <c r="C16" s="8"/>
      <c r="D16" s="8"/>
      <c r="E16" s="8"/>
      <c r="F16" s="8"/>
      <c r="G16" s="8"/>
      <c r="H16" s="8"/>
      <c r="I16" s="8"/>
      <c r="J16" s="8"/>
      <c r="K16" s="8"/>
      <c r="L16" s="8"/>
    </row>
    <row r="17" spans="1:12" x14ac:dyDescent="0.3">
      <c r="A17" s="8"/>
      <c r="B17" s="8"/>
      <c r="C17" s="8"/>
      <c r="D17" s="8"/>
      <c r="E17" s="8"/>
      <c r="F17" s="8"/>
      <c r="G17" s="8"/>
      <c r="H17" s="8"/>
      <c r="I17" s="8"/>
      <c r="J17" s="8"/>
      <c r="K17" s="8"/>
      <c r="L17" s="8"/>
    </row>
    <row r="18" spans="1:12" x14ac:dyDescent="0.3">
      <c r="A18" s="8"/>
      <c r="B18" s="8"/>
      <c r="C18" s="8"/>
      <c r="D18" s="8"/>
      <c r="E18" s="8"/>
      <c r="F18" s="8"/>
      <c r="G18" s="8"/>
      <c r="H18" s="8"/>
      <c r="I18" s="8"/>
      <c r="J18" s="8"/>
      <c r="K18" s="8"/>
      <c r="L18" s="8"/>
    </row>
    <row r="19" spans="1:12" x14ac:dyDescent="0.3">
      <c r="A19" s="8"/>
      <c r="B19" s="8"/>
      <c r="C19" s="8"/>
      <c r="D19" s="8"/>
      <c r="E19" s="8"/>
      <c r="F19" s="8"/>
      <c r="G19" s="8"/>
      <c r="H19" s="8"/>
      <c r="I19" s="8"/>
      <c r="J19" s="8"/>
      <c r="K19" s="8"/>
      <c r="L19" s="8"/>
    </row>
    <row r="20" spans="1:12" x14ac:dyDescent="0.3">
      <c r="A20" s="8"/>
      <c r="B20" s="8"/>
      <c r="C20" s="8"/>
      <c r="D20" s="8"/>
      <c r="E20" s="8"/>
      <c r="F20" s="8"/>
      <c r="G20" s="8"/>
      <c r="H20" s="8"/>
      <c r="I20" s="8"/>
      <c r="J20" s="8"/>
      <c r="K20" s="8"/>
      <c r="L20" s="8"/>
    </row>
    <row r="21" spans="1:12" x14ac:dyDescent="0.3">
      <c r="A21" s="8"/>
      <c r="B21" s="8"/>
      <c r="C21" s="8"/>
      <c r="D21" s="8"/>
      <c r="E21" s="8"/>
      <c r="F21" s="8"/>
      <c r="G21" s="8"/>
      <c r="H21" s="8"/>
      <c r="I21" s="8"/>
      <c r="J21" s="8"/>
      <c r="K21" s="8"/>
      <c r="L21" s="8"/>
    </row>
    <row r="22" spans="1:12" x14ac:dyDescent="0.3">
      <c r="A22" s="8"/>
      <c r="B22" s="8"/>
      <c r="C22" s="8"/>
      <c r="D22" s="8"/>
      <c r="E22" s="8"/>
      <c r="F22" s="8"/>
      <c r="G22" s="8"/>
      <c r="H22" s="8"/>
      <c r="I22" s="8"/>
      <c r="J22" s="8"/>
      <c r="K22" s="8"/>
      <c r="L22" s="8"/>
    </row>
    <row r="23" spans="1:12" x14ac:dyDescent="0.3">
      <c r="A23" s="8"/>
      <c r="B23" s="8"/>
      <c r="C23" s="8"/>
      <c r="D23" s="8"/>
      <c r="E23" s="8"/>
      <c r="F23" s="8"/>
      <c r="G23" s="8"/>
      <c r="H23" s="8"/>
      <c r="I23" s="8"/>
      <c r="J23" s="8"/>
      <c r="K23" s="8"/>
      <c r="L23" s="8"/>
    </row>
    <row r="24" spans="1:12" x14ac:dyDescent="0.3">
      <c r="A24" s="8"/>
      <c r="B24" s="8"/>
      <c r="C24" s="8"/>
      <c r="D24" s="8"/>
      <c r="E24" s="8"/>
      <c r="F24" s="8"/>
      <c r="G24" s="8"/>
      <c r="H24" s="8"/>
      <c r="I24" s="8"/>
      <c r="J24" s="8"/>
      <c r="K24" s="8"/>
      <c r="L24" s="8"/>
    </row>
    <row r="25" spans="1:12" x14ac:dyDescent="0.3">
      <c r="A25" s="8"/>
      <c r="B25" s="8"/>
      <c r="C25" s="8"/>
      <c r="D25" s="8"/>
      <c r="E25" s="8"/>
      <c r="F25" s="8"/>
      <c r="G25" s="8"/>
      <c r="H25" s="8"/>
      <c r="I25" s="8"/>
      <c r="J25" s="8"/>
      <c r="K25" s="8"/>
      <c r="L25" s="8"/>
    </row>
    <row r="26" spans="1:12" x14ac:dyDescent="0.3">
      <c r="A26" s="8"/>
      <c r="B26" s="8"/>
      <c r="C26" s="8"/>
      <c r="D26" s="8"/>
      <c r="E26" s="8"/>
      <c r="F26" s="8"/>
      <c r="G26" s="8"/>
      <c r="H26" s="8"/>
      <c r="I26" s="8"/>
      <c r="J26" s="8"/>
      <c r="K26" s="8"/>
      <c r="L26" s="8"/>
    </row>
    <row r="27" spans="1:12" x14ac:dyDescent="0.3">
      <c r="A27" s="8"/>
      <c r="B27" s="8"/>
      <c r="C27" s="8"/>
      <c r="D27" s="8"/>
      <c r="E27" s="8"/>
      <c r="F27" s="8"/>
      <c r="G27" s="8"/>
      <c r="H27" s="8"/>
      <c r="I27" s="8"/>
      <c r="J27" s="8"/>
      <c r="K27" s="8"/>
      <c r="L27" s="8"/>
    </row>
    <row r="28" spans="1:12" x14ac:dyDescent="0.3">
      <c r="A28" s="8"/>
      <c r="B28" s="8"/>
      <c r="C28" s="8"/>
      <c r="D28" s="8"/>
      <c r="E28" s="8"/>
      <c r="F28" s="8"/>
      <c r="G28" s="8"/>
      <c r="H28" s="8"/>
      <c r="I28" s="8"/>
      <c r="J28" s="8"/>
      <c r="K28" s="8"/>
      <c r="L28" s="8"/>
    </row>
    <row r="29" spans="1:12" x14ac:dyDescent="0.3">
      <c r="A29" s="8"/>
      <c r="B29" s="8"/>
      <c r="C29" s="8"/>
      <c r="D29" s="8"/>
      <c r="E29" s="8"/>
      <c r="F29" s="8"/>
      <c r="G29" s="8"/>
      <c r="H29" s="8"/>
      <c r="I29" s="8"/>
      <c r="J29" s="8"/>
      <c r="K29" s="8"/>
      <c r="L29" s="8"/>
    </row>
    <row r="30" spans="1:12" x14ac:dyDescent="0.3">
      <c r="A30" s="8"/>
      <c r="B30" s="8"/>
      <c r="C30" s="8"/>
      <c r="D30" s="8"/>
      <c r="E30" s="8"/>
      <c r="F30" s="8"/>
      <c r="G30" s="8"/>
      <c r="H30" s="8"/>
      <c r="I30" s="8"/>
      <c r="J30" s="8"/>
      <c r="K30" s="8"/>
      <c r="L30" s="8"/>
    </row>
    <row r="31" spans="1:12" x14ac:dyDescent="0.3">
      <c r="A31" s="8"/>
      <c r="B31" s="8"/>
      <c r="C31" s="8"/>
      <c r="D31" s="8"/>
      <c r="E31" s="8"/>
      <c r="F31" s="8"/>
      <c r="G31" s="8"/>
      <c r="H31" s="8"/>
      <c r="I31" s="8"/>
      <c r="J31" s="8"/>
      <c r="K31" s="8"/>
      <c r="L31" s="8"/>
    </row>
    <row r="32" spans="1:12" x14ac:dyDescent="0.3">
      <c r="A32" s="8"/>
      <c r="B32" s="8"/>
      <c r="C32" s="8"/>
      <c r="D32" s="8"/>
      <c r="E32" s="8"/>
      <c r="F32" s="8"/>
      <c r="G32" s="8"/>
      <c r="H32" s="8"/>
      <c r="I32" s="8"/>
      <c r="J32" s="8"/>
      <c r="K32" s="8"/>
      <c r="L32" s="8"/>
    </row>
    <row r="33" spans="1:12" x14ac:dyDescent="0.3">
      <c r="A33" s="8"/>
      <c r="B33" s="8"/>
      <c r="C33" s="8"/>
      <c r="D33" s="8"/>
      <c r="E33" s="8"/>
      <c r="F33" s="8"/>
      <c r="G33" s="8"/>
      <c r="H33" s="8"/>
      <c r="I33" s="8"/>
      <c r="J33" s="8"/>
      <c r="K33" s="8"/>
      <c r="L33" s="8"/>
    </row>
    <row r="34" spans="1:12" x14ac:dyDescent="0.3">
      <c r="A34" s="8"/>
      <c r="B34" s="8"/>
      <c r="C34" s="8"/>
      <c r="D34" s="8"/>
      <c r="E34" s="8"/>
      <c r="F34" s="8"/>
      <c r="G34" s="8"/>
      <c r="H34" s="8"/>
      <c r="I34" s="8"/>
      <c r="J34" s="8"/>
      <c r="K34" s="8"/>
      <c r="L34" s="8"/>
    </row>
    <row r="35" spans="1:12" x14ac:dyDescent="0.3">
      <c r="A35" s="8"/>
      <c r="B35" s="8"/>
      <c r="C35" s="8"/>
      <c r="D35" s="8"/>
      <c r="E35" s="8"/>
      <c r="F35" s="8"/>
      <c r="G35" s="8"/>
      <c r="H35" s="8"/>
      <c r="I35" s="8"/>
      <c r="J35" s="8"/>
      <c r="K35" s="8"/>
      <c r="L35" s="8"/>
    </row>
    <row r="36" spans="1:12" x14ac:dyDescent="0.3">
      <c r="A36" s="8"/>
      <c r="B36" s="8"/>
      <c r="C36" s="8"/>
      <c r="D36" s="8"/>
      <c r="E36" s="8"/>
      <c r="F36" s="8"/>
      <c r="G36" s="8"/>
      <c r="H36" s="8"/>
      <c r="I36" s="8"/>
      <c r="J36" s="8"/>
      <c r="K36" s="8"/>
      <c r="L36" s="8"/>
    </row>
    <row r="37" spans="1:12" x14ac:dyDescent="0.3">
      <c r="A37" s="8"/>
      <c r="B37" s="8"/>
      <c r="C37" s="8"/>
      <c r="D37" s="8"/>
      <c r="E37" s="8"/>
      <c r="F37" s="8"/>
      <c r="G37" s="8"/>
      <c r="H37" s="8"/>
      <c r="I37" s="8"/>
      <c r="J37" s="8"/>
      <c r="K37" s="8"/>
      <c r="L37" s="8"/>
    </row>
    <row r="38" spans="1:12" x14ac:dyDescent="0.3">
      <c r="A38" s="8"/>
      <c r="B38" s="8"/>
      <c r="C38" s="8"/>
      <c r="D38" s="8"/>
      <c r="E38" s="8"/>
      <c r="F38" s="8"/>
      <c r="G38" s="8"/>
      <c r="H38" s="8"/>
      <c r="I38" s="8"/>
      <c r="J38" s="8"/>
      <c r="K38" s="8"/>
      <c r="L38" s="8"/>
    </row>
    <row r="39" spans="1:12" x14ac:dyDescent="0.3">
      <c r="A39" s="8"/>
      <c r="B39" s="8"/>
      <c r="C39" s="8"/>
      <c r="D39" s="8"/>
      <c r="E39" s="8"/>
      <c r="F39" s="8"/>
      <c r="G39" s="8"/>
      <c r="H39" s="8"/>
      <c r="I39" s="8"/>
      <c r="J39" s="8"/>
      <c r="K39" s="8"/>
      <c r="L39" s="8"/>
    </row>
    <row r="40" spans="1:12" x14ac:dyDescent="0.3">
      <c r="A40" s="8"/>
      <c r="B40" s="8"/>
      <c r="C40" s="8"/>
      <c r="D40" s="8"/>
      <c r="E40" s="8"/>
      <c r="F40" s="8"/>
      <c r="G40" s="8"/>
      <c r="H40" s="8"/>
      <c r="I40" s="8"/>
      <c r="J40" s="8"/>
      <c r="K40" s="8"/>
      <c r="L40" s="8"/>
    </row>
    <row r="41" spans="1:12" x14ac:dyDescent="0.3">
      <c r="A41" s="8"/>
      <c r="B41" s="8"/>
      <c r="C41" s="8"/>
      <c r="D41" s="8"/>
      <c r="E41" s="8"/>
      <c r="F41" s="8"/>
      <c r="G41" s="8"/>
      <c r="H41" s="8"/>
      <c r="I41" s="8"/>
      <c r="J41" s="8"/>
      <c r="K41" s="8"/>
      <c r="L41" s="8"/>
    </row>
    <row r="42" spans="1:12" x14ac:dyDescent="0.3">
      <c r="A42" s="8"/>
      <c r="B42" s="8"/>
      <c r="C42" s="8"/>
      <c r="D42" s="8"/>
      <c r="E42" s="8"/>
      <c r="F42" s="8"/>
      <c r="G42" s="8"/>
      <c r="H42" s="8"/>
      <c r="I42" s="8"/>
      <c r="J42" s="8"/>
      <c r="K42" s="8"/>
      <c r="L42" s="8"/>
    </row>
    <row r="43" spans="1:12" x14ac:dyDescent="0.3">
      <c r="A43" s="8"/>
      <c r="B43" s="8"/>
      <c r="C43" s="8"/>
      <c r="D43" s="8"/>
      <c r="E43" s="8"/>
      <c r="F43" s="8"/>
      <c r="G43" s="8"/>
      <c r="H43" s="8"/>
      <c r="I43" s="8"/>
      <c r="J43" s="8"/>
      <c r="K43" s="8"/>
      <c r="L43" s="8"/>
    </row>
    <row r="44" spans="1:12" x14ac:dyDescent="0.3">
      <c r="A44" s="8"/>
      <c r="B44" s="8"/>
      <c r="C44" s="8"/>
      <c r="D44" s="8"/>
      <c r="E44" s="8"/>
      <c r="F44" s="8"/>
      <c r="G44" s="8"/>
      <c r="H44" s="8"/>
      <c r="I44" s="8"/>
      <c r="J44" s="8"/>
      <c r="K44" s="8"/>
      <c r="L44" s="8"/>
    </row>
    <row r="45" spans="1:12" x14ac:dyDescent="0.3">
      <c r="A45" s="8"/>
      <c r="B45" s="8"/>
      <c r="C45" s="8"/>
      <c r="D45" s="8"/>
      <c r="E45" s="8"/>
      <c r="F45" s="8"/>
      <c r="G45" s="8"/>
      <c r="H45" s="8"/>
      <c r="I45" s="8"/>
      <c r="J45" s="8"/>
      <c r="K45" s="8"/>
      <c r="L45" s="8"/>
    </row>
    <row r="46" spans="1:12" x14ac:dyDescent="0.3">
      <c r="A46" s="8"/>
      <c r="B46" s="8"/>
      <c r="C46" s="8"/>
      <c r="D46" s="8"/>
      <c r="E46" s="8"/>
      <c r="F46" s="8"/>
      <c r="G46" s="8"/>
      <c r="H46" s="8"/>
      <c r="I46" s="8"/>
      <c r="J46" s="8"/>
      <c r="K46" s="8"/>
      <c r="L46" s="8"/>
    </row>
  </sheetData>
  <pageMargins left="0.25" right="0.25"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2"/>
  <sheetViews>
    <sheetView view="pageLayout" zoomScaleNormal="100" zoomScaleSheetLayoutView="85" workbookViewId="0">
      <selection activeCell="G1" sqref="G1:K1"/>
    </sheetView>
  </sheetViews>
  <sheetFormatPr defaultRowHeight="14.4" x14ac:dyDescent="0.3"/>
  <cols>
    <col min="1" max="1" width="3.109375" customWidth="1"/>
    <col min="2" max="2" width="34.5546875" customWidth="1"/>
    <col min="3" max="3" width="10.77734375" customWidth="1"/>
    <col min="4" max="4" width="1.44140625" hidden="1" customWidth="1"/>
    <col min="5" max="8" width="7.44140625" customWidth="1"/>
    <col min="9" max="9" width="8.5546875" customWidth="1"/>
    <col min="10" max="11" width="7.44140625" customWidth="1"/>
  </cols>
  <sheetData>
    <row r="1" spans="1:11" ht="21" x14ac:dyDescent="0.4">
      <c r="A1" s="29" t="s">
        <v>25</v>
      </c>
      <c r="B1" s="8"/>
      <c r="C1" s="8"/>
      <c r="D1" s="8"/>
      <c r="E1" s="8"/>
      <c r="F1" s="40" t="s">
        <v>52</v>
      </c>
      <c r="G1" s="63" t="s">
        <v>76</v>
      </c>
      <c r="H1" s="63"/>
      <c r="I1" s="63"/>
      <c r="J1" s="63"/>
      <c r="K1" s="63"/>
    </row>
    <row r="2" spans="1:11" ht="17.399999999999999" customHeight="1" x14ac:dyDescent="0.3">
      <c r="A2" s="41" t="s">
        <v>75</v>
      </c>
      <c r="B2" s="8"/>
      <c r="C2" s="8"/>
      <c r="D2" s="8"/>
      <c r="E2" s="8"/>
      <c r="F2" s="40" t="s">
        <v>51</v>
      </c>
      <c r="G2" s="63">
        <v>1</v>
      </c>
      <c r="H2" s="63"/>
      <c r="I2" s="63"/>
      <c r="J2" s="63"/>
      <c r="K2" s="63"/>
    </row>
    <row r="3" spans="1:11" x14ac:dyDescent="0.3">
      <c r="A3" s="30"/>
      <c r="B3" s="39"/>
      <c r="C3" s="8"/>
      <c r="D3" s="8"/>
      <c r="E3" s="8"/>
      <c r="F3" s="8"/>
      <c r="G3" s="8"/>
      <c r="H3" s="8"/>
      <c r="I3" s="8"/>
      <c r="J3" s="8"/>
      <c r="K3" s="8"/>
    </row>
    <row r="4" spans="1:11" x14ac:dyDescent="0.3">
      <c r="A4" s="55" t="s">
        <v>53</v>
      </c>
      <c r="B4" s="11"/>
      <c r="C4" s="11"/>
      <c r="D4" s="11"/>
      <c r="E4" s="11"/>
      <c r="F4" s="11"/>
      <c r="G4" s="11"/>
      <c r="H4" s="43"/>
      <c r="I4" s="11"/>
      <c r="J4" s="11"/>
      <c r="K4" s="12"/>
    </row>
    <row r="5" spans="1:11" ht="14.4" customHeight="1" x14ac:dyDescent="0.3">
      <c r="A5" s="20"/>
      <c r="B5" s="54" t="s">
        <v>49</v>
      </c>
      <c r="C5" s="54" t="s">
        <v>0</v>
      </c>
      <c r="D5" s="9"/>
      <c r="E5" s="9"/>
      <c r="F5" s="9"/>
      <c r="G5" s="9"/>
      <c r="H5" s="9"/>
      <c r="I5" s="9"/>
      <c r="J5" s="9"/>
      <c r="K5" s="13"/>
    </row>
    <row r="6" spans="1:11" ht="14.4" customHeight="1" x14ac:dyDescent="0.35">
      <c r="A6" s="20"/>
      <c r="B6" s="54" t="s">
        <v>10</v>
      </c>
      <c r="C6" s="54" t="s">
        <v>48</v>
      </c>
      <c r="D6" s="9"/>
      <c r="E6" s="9"/>
      <c r="F6" s="9"/>
      <c r="G6" s="44"/>
      <c r="H6" s="9"/>
      <c r="I6" s="56"/>
      <c r="J6" s="56"/>
      <c r="K6" s="45"/>
    </row>
    <row r="7" spans="1:11" ht="14.4" customHeight="1" x14ac:dyDescent="0.3">
      <c r="A7" s="20"/>
      <c r="B7" s="54" t="s">
        <v>43</v>
      </c>
      <c r="C7" s="54" t="s">
        <v>44</v>
      </c>
      <c r="D7" s="9"/>
      <c r="E7" s="9"/>
      <c r="F7" s="9"/>
      <c r="G7" s="9"/>
      <c r="H7" s="9"/>
      <c r="I7" s="69" t="str">
        <f>IF(A11=1,"Stop. No further justification needed.","Proceed to Step 2")</f>
        <v>Stop. No further justification needed.</v>
      </c>
      <c r="J7" s="70"/>
      <c r="K7" s="13"/>
    </row>
    <row r="8" spans="1:11" ht="14.4" customHeight="1" x14ac:dyDescent="0.3">
      <c r="A8" s="20"/>
      <c r="B8" s="54" t="s">
        <v>45</v>
      </c>
      <c r="C8" s="54" t="s">
        <v>68</v>
      </c>
      <c r="D8" s="9"/>
      <c r="E8" s="9"/>
      <c r="F8" s="9"/>
      <c r="G8" s="9"/>
      <c r="H8" s="9"/>
      <c r="I8" s="71"/>
      <c r="J8" s="72"/>
      <c r="K8" s="13"/>
    </row>
    <row r="9" spans="1:11" ht="14.4" customHeight="1" x14ac:dyDescent="0.3">
      <c r="A9" s="20"/>
      <c r="B9" s="54" t="s">
        <v>69</v>
      </c>
      <c r="C9" s="54"/>
      <c r="D9" s="9"/>
      <c r="E9" s="9"/>
      <c r="F9" s="9"/>
      <c r="G9" s="9"/>
      <c r="H9" s="9"/>
      <c r="I9" s="73"/>
      <c r="J9" s="74"/>
      <c r="K9" s="13"/>
    </row>
    <row r="10" spans="1:11" ht="7.2" customHeight="1" x14ac:dyDescent="0.3">
      <c r="A10" s="46"/>
      <c r="B10" s="47"/>
      <c r="C10" s="47"/>
      <c r="D10" s="14"/>
      <c r="E10" s="14"/>
      <c r="F10" s="14"/>
      <c r="G10" s="14"/>
      <c r="H10" s="14"/>
      <c r="I10" s="14"/>
      <c r="J10" s="14"/>
      <c r="K10" s="48"/>
    </row>
    <row r="11" spans="1:11" ht="11.4" customHeight="1" x14ac:dyDescent="0.3">
      <c r="A11" s="17">
        <v>1</v>
      </c>
      <c r="B11" s="18" t="s">
        <v>15</v>
      </c>
      <c r="C11" s="8"/>
      <c r="D11" s="8"/>
      <c r="E11" s="8"/>
      <c r="F11" s="8"/>
      <c r="G11" s="8"/>
      <c r="H11" s="8"/>
      <c r="I11" s="8"/>
      <c r="J11" s="8"/>
      <c r="K11" s="8"/>
    </row>
    <row r="12" spans="1:11" ht="21" customHeight="1" x14ac:dyDescent="0.3">
      <c r="A12" s="10" t="s">
        <v>11</v>
      </c>
      <c r="B12" s="11"/>
      <c r="C12" s="11"/>
      <c r="D12" s="11"/>
      <c r="E12" s="11"/>
      <c r="F12" s="11"/>
      <c r="G12" s="11"/>
      <c r="H12" s="11"/>
      <c r="I12" s="11"/>
      <c r="J12" s="11"/>
      <c r="K12" s="12"/>
    </row>
    <row r="13" spans="1:11" ht="24" customHeight="1" x14ac:dyDescent="0.3">
      <c r="A13" s="64" t="s">
        <v>47</v>
      </c>
      <c r="B13" s="65"/>
      <c r="C13" s="65"/>
      <c r="D13" s="65"/>
      <c r="E13" s="65"/>
      <c r="F13" s="65"/>
      <c r="G13" s="65"/>
      <c r="H13" s="65"/>
      <c r="I13" s="65"/>
      <c r="J13" s="65"/>
      <c r="K13" s="66"/>
    </row>
    <row r="14" spans="1:11" ht="84.6" customHeight="1" x14ac:dyDescent="0.3">
      <c r="A14" s="62" t="str">
        <f>IF(COUNTIF(E15:K15,"YES")&gt;0,"Tier 1 Practices are available to meet the Water Quality Treatment Standard. If using one of these practices, stop here. If additional site constraints exist other than those listed here, proceed to Step 3.","No Tier 1 practices are available for use. Proceed to Step 3 to evaluate Tier 2 Practices.")</f>
        <v>Tier 1 Practices are available to meet the Water Quality Treatment Standard. If using one of these practices, stop here. If additional site constraints exist other than those listed here, proceed to Step 3.</v>
      </c>
      <c r="B14" s="62"/>
      <c r="C14" s="62"/>
      <c r="E14" s="57" t="s">
        <v>2</v>
      </c>
      <c r="F14" s="57" t="s">
        <v>8</v>
      </c>
      <c r="G14" s="57" t="s">
        <v>60</v>
      </c>
      <c r="H14" s="57" t="s">
        <v>0</v>
      </c>
      <c r="I14" s="57" t="s">
        <v>1</v>
      </c>
      <c r="J14" s="57" t="s">
        <v>61</v>
      </c>
      <c r="K14" s="57" t="s">
        <v>62</v>
      </c>
    </row>
    <row r="15" spans="1:11" ht="32.4" customHeight="1" x14ac:dyDescent="0.3">
      <c r="A15" s="49" t="s">
        <v>64</v>
      </c>
      <c r="B15" s="50"/>
      <c r="C15" s="51"/>
      <c r="E15" s="42" t="str">
        <f t="shared" ref="E15:G15" si="0">IF(COUNTIF(E17:E32,"Not Feasible")&gt;0,"Not Feasible","Yes")</f>
        <v>Not Feasible</v>
      </c>
      <c r="F15" s="42" t="str">
        <f t="shared" si="0"/>
        <v>Yes</v>
      </c>
      <c r="G15" s="42" t="str">
        <f t="shared" si="0"/>
        <v>Yes</v>
      </c>
      <c r="H15" s="42" t="str">
        <f>IF(COUNTIF(H17:H32,"Not Feasible")&gt;0,"Not Feasible","Yes")</f>
        <v>Yes</v>
      </c>
      <c r="I15" s="42" t="str">
        <f t="shared" ref="I15:K15" si="1">IF(COUNTIF(I17:I32,"Not Feasible")&gt;0,"Not Feasible","Yes")</f>
        <v>Yes</v>
      </c>
      <c r="J15" s="42" t="str">
        <f t="shared" si="1"/>
        <v>Yes</v>
      </c>
      <c r="K15" s="42" t="str">
        <f t="shared" si="1"/>
        <v>Yes</v>
      </c>
    </row>
    <row r="16" spans="1:11" x14ac:dyDescent="0.3">
      <c r="A16" s="83" t="s">
        <v>46</v>
      </c>
      <c r="B16" s="83"/>
      <c r="C16" s="3" t="s">
        <v>67</v>
      </c>
      <c r="D16" s="4"/>
      <c r="E16" s="80" t="s">
        <v>66</v>
      </c>
      <c r="F16" s="81"/>
      <c r="G16" s="81"/>
      <c r="H16" s="81"/>
      <c r="I16" s="81"/>
      <c r="J16" s="81"/>
      <c r="K16" s="82"/>
    </row>
    <row r="17" spans="1:13" ht="57.6" customHeight="1" x14ac:dyDescent="0.3">
      <c r="A17" s="107" t="s">
        <v>63</v>
      </c>
      <c r="B17" s="107"/>
      <c r="C17" s="2"/>
      <c r="D17" s="5">
        <v>2</v>
      </c>
      <c r="E17" s="52" t="str">
        <f>IF($D17=2,"Available","Not Feasible")</f>
        <v>Available</v>
      </c>
      <c r="F17" s="52" t="str">
        <f>IF($D17=2,"Available","Not Feasible")</f>
        <v>Available</v>
      </c>
      <c r="G17" s="52" t="str">
        <f>IF($D17=2,"Available","Not Feasible")</f>
        <v>Available</v>
      </c>
      <c r="H17" s="53" t="s">
        <v>9</v>
      </c>
      <c r="I17" s="53" t="s">
        <v>9</v>
      </c>
      <c r="J17" s="52" t="str">
        <f>IF($D17=2,"Available","Not Feasible")</f>
        <v>Available</v>
      </c>
      <c r="K17" s="52" t="str">
        <f>IF($D17=2,"Available","Not Feasible")</f>
        <v>Available</v>
      </c>
      <c r="M17" s="1"/>
    </row>
    <row r="18" spans="1:13" ht="27.6" customHeight="1" x14ac:dyDescent="0.3">
      <c r="A18" s="77" t="s">
        <v>7</v>
      </c>
      <c r="B18" s="77"/>
      <c r="C18" s="2"/>
      <c r="D18" s="6">
        <v>2</v>
      </c>
      <c r="E18" s="52" t="str">
        <f>IF($D18=2,"Available","Not Feasible")</f>
        <v>Available</v>
      </c>
      <c r="F18" s="52" t="str">
        <f t="shared" ref="E18:K29" si="2">IF($D18=2,"Available","Not Feasible")</f>
        <v>Available</v>
      </c>
      <c r="G18" s="52" t="str">
        <f t="shared" si="2"/>
        <v>Available</v>
      </c>
      <c r="H18" s="52" t="str">
        <f t="shared" si="2"/>
        <v>Available</v>
      </c>
      <c r="I18" s="52" t="str">
        <f t="shared" si="2"/>
        <v>Available</v>
      </c>
      <c r="J18" s="52" t="str">
        <f t="shared" si="2"/>
        <v>Available</v>
      </c>
      <c r="K18" s="52" t="str">
        <f t="shared" si="2"/>
        <v>Available</v>
      </c>
      <c r="M18" s="1"/>
    </row>
    <row r="19" spans="1:13" ht="86.4" customHeight="1" x14ac:dyDescent="0.3">
      <c r="A19" s="77" t="s">
        <v>65</v>
      </c>
      <c r="B19" s="77"/>
      <c r="C19" s="2"/>
      <c r="D19" s="6">
        <v>2</v>
      </c>
      <c r="E19" s="52" t="str">
        <f t="shared" ref="E19" si="3">IF($D19=2,"Available","Not Feasible")</f>
        <v>Available</v>
      </c>
      <c r="F19" s="52" t="str">
        <f t="shared" si="2"/>
        <v>Available</v>
      </c>
      <c r="G19" s="52" t="str">
        <f t="shared" si="2"/>
        <v>Available</v>
      </c>
      <c r="H19" s="52" t="str">
        <f t="shared" si="2"/>
        <v>Available</v>
      </c>
      <c r="I19" s="52" t="str">
        <f t="shared" si="2"/>
        <v>Available</v>
      </c>
      <c r="J19" s="52" t="str">
        <f t="shared" si="2"/>
        <v>Available</v>
      </c>
      <c r="K19" s="52" t="str">
        <f t="shared" si="2"/>
        <v>Available</v>
      </c>
      <c r="M19" s="1"/>
    </row>
    <row r="20" spans="1:13" ht="27" customHeight="1" x14ac:dyDescent="0.3">
      <c r="A20" s="77" t="s">
        <v>37</v>
      </c>
      <c r="B20" s="77"/>
      <c r="C20" s="2"/>
      <c r="D20" s="6">
        <v>2</v>
      </c>
      <c r="E20" s="53" t="s">
        <v>9</v>
      </c>
      <c r="F20" s="53" t="s">
        <v>9</v>
      </c>
      <c r="G20" s="53" t="s">
        <v>9</v>
      </c>
      <c r="H20" s="52" t="str">
        <f t="shared" si="2"/>
        <v>Available</v>
      </c>
      <c r="I20" s="52" t="str">
        <f t="shared" si="2"/>
        <v>Available</v>
      </c>
      <c r="J20" s="53" t="s">
        <v>9</v>
      </c>
      <c r="K20" s="53" t="s">
        <v>9</v>
      </c>
      <c r="M20" s="1"/>
    </row>
    <row r="21" spans="1:13" ht="27" customHeight="1" x14ac:dyDescent="0.3">
      <c r="A21" s="77" t="s">
        <v>5</v>
      </c>
      <c r="B21" s="77"/>
      <c r="C21" s="2"/>
      <c r="D21" s="6">
        <v>2</v>
      </c>
      <c r="E21" s="53" t="s">
        <v>9</v>
      </c>
      <c r="F21" s="53" t="s">
        <v>9</v>
      </c>
      <c r="G21" s="53" t="s">
        <v>9</v>
      </c>
      <c r="H21" s="52" t="str">
        <f t="shared" si="2"/>
        <v>Available</v>
      </c>
      <c r="I21" s="53" t="s">
        <v>9</v>
      </c>
      <c r="J21" s="53" t="s">
        <v>9</v>
      </c>
      <c r="K21" s="53" t="s">
        <v>9</v>
      </c>
      <c r="M21" s="1"/>
    </row>
    <row r="22" spans="1:13" ht="26.4" customHeight="1" x14ac:dyDescent="0.3">
      <c r="A22" s="77" t="s">
        <v>6</v>
      </c>
      <c r="B22" s="77"/>
      <c r="C22" s="2"/>
      <c r="D22" s="6">
        <v>2</v>
      </c>
      <c r="E22" s="53" t="s">
        <v>9</v>
      </c>
      <c r="F22" s="53" t="s">
        <v>9</v>
      </c>
      <c r="G22" s="53" t="s">
        <v>9</v>
      </c>
      <c r="H22" s="53" t="s">
        <v>9</v>
      </c>
      <c r="I22" s="52" t="str">
        <f t="shared" si="2"/>
        <v>Available</v>
      </c>
      <c r="J22" s="53" t="s">
        <v>9</v>
      </c>
      <c r="K22" s="53" t="s">
        <v>9</v>
      </c>
      <c r="M22" s="1"/>
    </row>
    <row r="23" spans="1:13" ht="26.4" customHeight="1" x14ac:dyDescent="0.3">
      <c r="A23" s="78" t="s">
        <v>4</v>
      </c>
      <c r="B23" s="79"/>
      <c r="C23" s="2"/>
      <c r="D23" s="6">
        <v>2</v>
      </c>
      <c r="E23" s="52" t="str">
        <f t="shared" si="2"/>
        <v>Available</v>
      </c>
      <c r="F23" s="53" t="s">
        <v>9</v>
      </c>
      <c r="G23" s="52" t="str">
        <f t="shared" si="2"/>
        <v>Available</v>
      </c>
      <c r="H23" s="53" t="s">
        <v>9</v>
      </c>
      <c r="I23" s="53" t="s">
        <v>9</v>
      </c>
      <c r="J23" s="52" t="str">
        <f t="shared" si="2"/>
        <v>Available</v>
      </c>
      <c r="K23" s="52" t="str">
        <f t="shared" si="2"/>
        <v>Available</v>
      </c>
      <c r="M23" s="1"/>
    </row>
    <row r="24" spans="1:13" ht="26.4" customHeight="1" x14ac:dyDescent="0.3">
      <c r="A24" s="75" t="s">
        <v>3</v>
      </c>
      <c r="B24" s="76"/>
      <c r="C24" s="2"/>
      <c r="D24" s="6">
        <v>1</v>
      </c>
      <c r="E24" s="52" t="str">
        <f>IF($D24=1,"Available","Not Feasible")</f>
        <v>Available</v>
      </c>
      <c r="F24" s="52" t="str">
        <f t="shared" ref="F24:G24" si="4">IF($D24=1,"Available","Not Feasible")</f>
        <v>Available</v>
      </c>
      <c r="G24" s="52" t="str">
        <f t="shared" si="4"/>
        <v>Available</v>
      </c>
      <c r="H24" s="53" t="s">
        <v>9</v>
      </c>
      <c r="I24" s="53" t="s">
        <v>9</v>
      </c>
      <c r="J24" s="52" t="str">
        <f t="shared" ref="J24:K24" si="5">IF($D24=1,"Available","Not Feasible")</f>
        <v>Available</v>
      </c>
      <c r="K24" s="52" t="str">
        <f t="shared" si="5"/>
        <v>Available</v>
      </c>
      <c r="M24" s="1"/>
    </row>
    <row r="25" spans="1:13" ht="27" customHeight="1" x14ac:dyDescent="0.3">
      <c r="A25" s="75" t="s">
        <v>13</v>
      </c>
      <c r="B25" s="76"/>
      <c r="C25" s="2"/>
      <c r="D25" s="6">
        <v>2</v>
      </c>
      <c r="E25" s="52" t="str">
        <f t="shared" si="2"/>
        <v>Available</v>
      </c>
      <c r="F25" s="52" t="str">
        <f t="shared" si="2"/>
        <v>Available</v>
      </c>
      <c r="G25" s="53" t="s">
        <v>9</v>
      </c>
      <c r="H25" s="53" t="s">
        <v>9</v>
      </c>
      <c r="I25" s="53" t="s">
        <v>9</v>
      </c>
      <c r="J25" s="53" t="s">
        <v>9</v>
      </c>
      <c r="K25" s="53" t="s">
        <v>9</v>
      </c>
      <c r="M25" s="1"/>
    </row>
    <row r="26" spans="1:13" ht="27" customHeight="1" x14ac:dyDescent="0.3">
      <c r="A26" s="75" t="s">
        <v>12</v>
      </c>
      <c r="B26" s="76"/>
      <c r="C26" s="2"/>
      <c r="D26" s="6">
        <v>0</v>
      </c>
      <c r="E26" s="52" t="str">
        <f t="shared" si="2"/>
        <v>Not Feasible</v>
      </c>
      <c r="F26" s="53" t="s">
        <v>9</v>
      </c>
      <c r="G26" s="53" t="s">
        <v>9</v>
      </c>
      <c r="H26" s="53" t="s">
        <v>9</v>
      </c>
      <c r="I26" s="53" t="s">
        <v>9</v>
      </c>
      <c r="J26" s="53" t="s">
        <v>9</v>
      </c>
      <c r="K26" s="53" t="s">
        <v>9</v>
      </c>
      <c r="M26" s="1"/>
    </row>
    <row r="27" spans="1:13" ht="60" customHeight="1" x14ac:dyDescent="0.3">
      <c r="A27" s="75" t="s">
        <v>70</v>
      </c>
      <c r="B27" s="76"/>
      <c r="C27" s="2"/>
      <c r="D27" s="6">
        <v>2</v>
      </c>
      <c r="E27" s="52" t="str">
        <f t="shared" si="2"/>
        <v>Available</v>
      </c>
      <c r="F27" s="52" t="str">
        <f t="shared" si="2"/>
        <v>Available</v>
      </c>
      <c r="G27" s="52" t="str">
        <f t="shared" si="2"/>
        <v>Available</v>
      </c>
      <c r="H27" s="53" t="s">
        <v>9</v>
      </c>
      <c r="I27" s="53" t="s">
        <v>9</v>
      </c>
      <c r="J27" s="52" t="str">
        <f t="shared" si="2"/>
        <v>Available</v>
      </c>
      <c r="K27" s="52" t="str">
        <f t="shared" si="2"/>
        <v>Available</v>
      </c>
      <c r="M27" s="1"/>
    </row>
    <row r="28" spans="1:13" ht="42" customHeight="1" x14ac:dyDescent="0.3">
      <c r="A28" s="75" t="s">
        <v>38</v>
      </c>
      <c r="B28" s="76"/>
      <c r="C28" s="2"/>
      <c r="D28" s="6">
        <v>2</v>
      </c>
      <c r="E28" s="52" t="str">
        <f t="shared" si="2"/>
        <v>Available</v>
      </c>
      <c r="F28" s="52" t="str">
        <f t="shared" si="2"/>
        <v>Available</v>
      </c>
      <c r="G28" s="52" t="str">
        <f t="shared" si="2"/>
        <v>Available</v>
      </c>
      <c r="H28" s="53" t="s">
        <v>9</v>
      </c>
      <c r="I28" s="53" t="s">
        <v>9</v>
      </c>
      <c r="J28" s="52" t="str">
        <f t="shared" si="2"/>
        <v>Available</v>
      </c>
      <c r="K28" s="52" t="str">
        <f t="shared" si="2"/>
        <v>Available</v>
      </c>
      <c r="M28" s="1"/>
    </row>
    <row r="29" spans="1:13" ht="42" customHeight="1" x14ac:dyDescent="0.3">
      <c r="A29" s="75" t="s">
        <v>39</v>
      </c>
      <c r="B29" s="76"/>
      <c r="C29" s="2"/>
      <c r="D29" s="6">
        <v>2</v>
      </c>
      <c r="E29" s="52" t="str">
        <f>IF($D29=2,"Available","Not Feasible")</f>
        <v>Available</v>
      </c>
      <c r="F29" s="52" t="str">
        <f t="shared" si="2"/>
        <v>Available</v>
      </c>
      <c r="G29" s="52" t="str">
        <f t="shared" si="2"/>
        <v>Available</v>
      </c>
      <c r="H29" s="53" t="s">
        <v>9</v>
      </c>
      <c r="I29" s="53" t="s">
        <v>9</v>
      </c>
      <c r="J29" s="52" t="str">
        <f t="shared" si="2"/>
        <v>Available</v>
      </c>
      <c r="K29" s="52" t="str">
        <f t="shared" si="2"/>
        <v>Available</v>
      </c>
      <c r="M29" s="1"/>
    </row>
    <row r="30" spans="1:13" ht="42" customHeight="1" x14ac:dyDescent="0.3">
      <c r="A30" s="75" t="s">
        <v>41</v>
      </c>
      <c r="B30" s="76"/>
      <c r="C30" s="2"/>
      <c r="D30" s="6">
        <v>2</v>
      </c>
      <c r="E30" s="52" t="str">
        <f>IF($D30=2,"Available","Not Feasible")</f>
        <v>Available</v>
      </c>
      <c r="F30" s="52" t="str">
        <f>IF($D30=2,"Available","Not Feasible")</f>
        <v>Available</v>
      </c>
      <c r="G30" s="52" t="str">
        <f>IF($D30=2,"Available","Not Feasible")</f>
        <v>Available</v>
      </c>
      <c r="H30" s="53" t="s">
        <v>9</v>
      </c>
      <c r="I30" s="53" t="s">
        <v>9</v>
      </c>
      <c r="J30" s="52" t="str">
        <f>IF($D30=2,"Available","Not Feasible")</f>
        <v>Available</v>
      </c>
      <c r="K30" s="52" t="str">
        <f>IF($D30=2,"Available","Not Feasible")</f>
        <v>Available</v>
      </c>
      <c r="M30" s="1"/>
    </row>
    <row r="31" spans="1:13" ht="27" customHeight="1" x14ac:dyDescent="0.3">
      <c r="A31" s="67" t="s">
        <v>40</v>
      </c>
      <c r="B31" s="68"/>
      <c r="C31" s="2"/>
      <c r="D31" s="6">
        <v>2</v>
      </c>
      <c r="E31" s="52" t="str">
        <f>IF($D31=2,"Available","Not Feasible")</f>
        <v>Available</v>
      </c>
      <c r="F31" s="52" t="str">
        <f>IF($D31=2,"Available","Not Feasible")</f>
        <v>Available</v>
      </c>
      <c r="G31" s="52" t="str">
        <f>IF($D31=2,"Available","Not Feasible")</f>
        <v>Available</v>
      </c>
      <c r="H31" s="53" t="s">
        <v>9</v>
      </c>
      <c r="I31" s="53" t="s">
        <v>9</v>
      </c>
      <c r="J31" s="52" t="str">
        <f>IF($D31=2,"Available","Not Feasible")</f>
        <v>Available</v>
      </c>
      <c r="K31" s="52" t="str">
        <f>IF($D31=2,"Available","Not Feasible")</f>
        <v>Available</v>
      </c>
      <c r="M31" s="1"/>
    </row>
    <row r="32" spans="1:13" ht="42" customHeight="1" x14ac:dyDescent="0.3">
      <c r="A32" s="67" t="s">
        <v>42</v>
      </c>
      <c r="B32" s="68"/>
      <c r="C32" s="2"/>
      <c r="D32" s="6">
        <v>2</v>
      </c>
      <c r="E32" s="52" t="str">
        <f t="shared" ref="E32:K32" si="6">IF($D32=2,"Available","Not Feasible")</f>
        <v>Available</v>
      </c>
      <c r="F32" s="52" t="str">
        <f t="shared" si="6"/>
        <v>Available</v>
      </c>
      <c r="G32" s="52" t="str">
        <f t="shared" si="6"/>
        <v>Available</v>
      </c>
      <c r="H32" s="52" t="str">
        <f t="shared" si="6"/>
        <v>Available</v>
      </c>
      <c r="I32" s="52" t="str">
        <f t="shared" si="6"/>
        <v>Available</v>
      </c>
      <c r="J32" s="52" t="str">
        <f t="shared" si="6"/>
        <v>Available</v>
      </c>
      <c r="K32" s="52" t="str">
        <f t="shared" si="6"/>
        <v>Available</v>
      </c>
      <c r="M32" s="1"/>
    </row>
    <row r="33" spans="1:11" x14ac:dyDescent="0.3">
      <c r="A33" s="19"/>
      <c r="B33" s="11"/>
      <c r="C33" s="11"/>
      <c r="D33" s="11"/>
      <c r="E33" s="11"/>
      <c r="F33" s="11"/>
      <c r="G33" s="11"/>
      <c r="H33" s="11"/>
      <c r="I33" s="11"/>
      <c r="J33" s="11"/>
      <c r="K33" s="12"/>
    </row>
    <row r="34" spans="1:11" ht="15.6" x14ac:dyDescent="0.3">
      <c r="A34" s="20" t="s">
        <v>36</v>
      </c>
      <c r="B34" s="9"/>
      <c r="C34" s="9"/>
      <c r="D34" s="9"/>
      <c r="E34" s="9"/>
      <c r="F34" s="9"/>
      <c r="G34" s="9"/>
      <c r="H34" s="9"/>
      <c r="I34" s="9"/>
      <c r="J34" s="9"/>
      <c r="K34" s="13"/>
    </row>
    <row r="35" spans="1:11" ht="31.8" customHeight="1" x14ac:dyDescent="0.3">
      <c r="A35" s="104" t="s">
        <v>50</v>
      </c>
      <c r="B35" s="105"/>
      <c r="C35" s="105"/>
      <c r="D35" s="105"/>
      <c r="E35" s="105"/>
      <c r="F35" s="105"/>
      <c r="G35" s="105"/>
      <c r="H35" s="105"/>
      <c r="I35" s="105"/>
      <c r="J35" s="105"/>
      <c r="K35" s="106"/>
    </row>
    <row r="36" spans="1:11" x14ac:dyDescent="0.3">
      <c r="A36" s="21"/>
      <c r="B36" s="22"/>
      <c r="C36" s="22"/>
      <c r="D36" s="22"/>
      <c r="E36" s="22"/>
      <c r="F36" s="22"/>
      <c r="G36" s="22"/>
      <c r="H36" s="22"/>
      <c r="I36" s="22"/>
      <c r="J36" s="22"/>
      <c r="K36" s="23"/>
    </row>
    <row r="37" spans="1:11" ht="21.6" customHeight="1" x14ac:dyDescent="0.3">
      <c r="A37" s="102" t="s">
        <v>16</v>
      </c>
      <c r="B37" s="103"/>
      <c r="C37" s="22"/>
      <c r="D37" s="22"/>
      <c r="E37" s="22"/>
      <c r="F37" s="84" t="str">
        <f>IF(E38=1,"Stop. No further justification is needed.","Provide written site specific justification below. Tier 3 Practices may be used to meet the Water Quality Treatment Standard.")</f>
        <v>Provide written site specific justification below. Tier 3 Practices may be used to meet the Water Quality Treatment Standard.</v>
      </c>
      <c r="G37" s="85"/>
      <c r="H37" s="85"/>
      <c r="I37" s="85"/>
      <c r="J37" s="85"/>
      <c r="K37" s="86"/>
    </row>
    <row r="38" spans="1:11" ht="21.6" customHeight="1" x14ac:dyDescent="0.3">
      <c r="A38" s="102"/>
      <c r="B38" s="103"/>
      <c r="C38" s="22"/>
      <c r="D38" s="22"/>
      <c r="E38" s="24">
        <v>2</v>
      </c>
      <c r="F38" s="87"/>
      <c r="G38" s="88"/>
      <c r="H38" s="88"/>
      <c r="I38" s="88"/>
      <c r="J38" s="88"/>
      <c r="K38" s="89"/>
    </row>
    <row r="39" spans="1:11" x14ac:dyDescent="0.3">
      <c r="A39" s="21"/>
      <c r="B39" s="22"/>
      <c r="C39" s="22"/>
      <c r="D39" s="22"/>
      <c r="E39" s="22"/>
      <c r="F39" s="22"/>
      <c r="G39" s="22"/>
      <c r="H39" s="22"/>
      <c r="I39" s="22"/>
      <c r="J39" s="22"/>
      <c r="K39" s="23"/>
    </row>
    <row r="40" spans="1:11" ht="67.8" customHeight="1" x14ac:dyDescent="0.3">
      <c r="A40" s="99" t="s">
        <v>72</v>
      </c>
      <c r="B40" s="100"/>
      <c r="C40" s="100"/>
      <c r="D40" s="100"/>
      <c r="E40" s="100"/>
      <c r="F40" s="100"/>
      <c r="G40" s="100"/>
      <c r="H40" s="100"/>
      <c r="I40" s="100"/>
      <c r="J40" s="100"/>
      <c r="K40" s="101"/>
    </row>
    <row r="41" spans="1:11" ht="9" customHeight="1" x14ac:dyDescent="0.3">
      <c r="A41" s="58"/>
      <c r="B41" s="59"/>
      <c r="C41" s="59"/>
      <c r="D41" s="59"/>
      <c r="E41" s="59"/>
      <c r="F41" s="59"/>
      <c r="G41" s="59"/>
      <c r="H41" s="59"/>
      <c r="I41" s="59"/>
      <c r="J41" s="59"/>
      <c r="K41" s="60"/>
    </row>
    <row r="42" spans="1:11" ht="19.2" customHeight="1" thickBot="1" x14ac:dyDescent="0.35">
      <c r="A42" s="61" t="s">
        <v>71</v>
      </c>
      <c r="B42" s="59"/>
      <c r="C42" s="59"/>
      <c r="D42" s="59"/>
      <c r="E42" s="59"/>
      <c r="F42" s="59"/>
      <c r="G42" s="59"/>
      <c r="H42" s="59"/>
      <c r="I42" s="59"/>
      <c r="J42" s="59"/>
      <c r="K42" s="60"/>
    </row>
    <row r="43" spans="1:11" ht="31.8" customHeight="1" x14ac:dyDescent="0.3">
      <c r="A43" s="90"/>
      <c r="B43" s="91"/>
      <c r="C43" s="91"/>
      <c r="D43" s="91"/>
      <c r="E43" s="91"/>
      <c r="F43" s="91"/>
      <c r="G43" s="91"/>
      <c r="H43" s="91"/>
      <c r="I43" s="91"/>
      <c r="J43" s="91"/>
      <c r="K43" s="92"/>
    </row>
    <row r="44" spans="1:11" ht="31.8" customHeight="1" x14ac:dyDescent="0.3">
      <c r="A44" s="93"/>
      <c r="B44" s="94"/>
      <c r="C44" s="94"/>
      <c r="D44" s="94"/>
      <c r="E44" s="94"/>
      <c r="F44" s="94"/>
      <c r="G44" s="94"/>
      <c r="H44" s="94"/>
      <c r="I44" s="94"/>
      <c r="J44" s="94"/>
      <c r="K44" s="95"/>
    </row>
    <row r="45" spans="1:11" ht="42" customHeight="1" x14ac:dyDescent="0.3">
      <c r="A45" s="93"/>
      <c r="B45" s="94"/>
      <c r="C45" s="94"/>
      <c r="D45" s="94"/>
      <c r="E45" s="94"/>
      <c r="F45" s="94"/>
      <c r="G45" s="94"/>
      <c r="H45" s="94"/>
      <c r="I45" s="94"/>
      <c r="J45" s="94"/>
      <c r="K45" s="95"/>
    </row>
    <row r="46" spans="1:11" ht="72.599999999999994" customHeight="1" x14ac:dyDescent="0.3">
      <c r="A46" s="93"/>
      <c r="B46" s="94"/>
      <c r="C46" s="94"/>
      <c r="D46" s="94"/>
      <c r="E46" s="94"/>
      <c r="F46" s="94"/>
      <c r="G46" s="94"/>
      <c r="H46" s="94"/>
      <c r="I46" s="94"/>
      <c r="J46" s="94"/>
      <c r="K46" s="95"/>
    </row>
    <row r="47" spans="1:11" ht="48.6" customHeight="1" thickBot="1" x14ac:dyDescent="0.35">
      <c r="A47" s="96"/>
      <c r="B47" s="97"/>
      <c r="C47" s="97"/>
      <c r="D47" s="97"/>
      <c r="E47" s="97"/>
      <c r="F47" s="97"/>
      <c r="G47" s="97"/>
      <c r="H47" s="97"/>
      <c r="I47" s="97"/>
      <c r="J47" s="97"/>
      <c r="K47" s="98"/>
    </row>
    <row r="48" spans="1:11" x14ac:dyDescent="0.3">
      <c r="A48" s="37"/>
      <c r="B48" s="38"/>
      <c r="C48" s="38"/>
      <c r="D48" s="38"/>
      <c r="E48" s="38"/>
      <c r="F48" s="37"/>
      <c r="G48" s="38"/>
      <c r="H48" s="38"/>
      <c r="I48" s="38"/>
      <c r="J48" s="38"/>
      <c r="K48" s="38"/>
    </row>
    <row r="49" spans="1:11" x14ac:dyDescent="0.3">
      <c r="A49" s="37"/>
      <c r="B49" s="38"/>
      <c r="C49" s="38"/>
      <c r="D49" s="38"/>
      <c r="E49" s="38"/>
      <c r="F49" s="37"/>
      <c r="G49" s="38"/>
      <c r="H49" s="38"/>
      <c r="I49" s="38"/>
      <c r="J49" s="38"/>
      <c r="K49" s="38"/>
    </row>
    <row r="50" spans="1:11" x14ac:dyDescent="0.3">
      <c r="A50" s="37"/>
      <c r="B50" s="38"/>
      <c r="C50" s="38"/>
      <c r="D50" s="38"/>
      <c r="E50" s="38"/>
      <c r="F50" s="38"/>
      <c r="G50" s="38"/>
      <c r="H50" s="38"/>
      <c r="I50" s="38"/>
      <c r="J50" s="38"/>
      <c r="K50" s="38"/>
    </row>
    <row r="51" spans="1:11" x14ac:dyDescent="0.3">
      <c r="A51" s="37"/>
      <c r="B51" s="38"/>
      <c r="C51" s="38"/>
      <c r="D51" s="38"/>
      <c r="E51" s="38"/>
      <c r="F51" s="37"/>
      <c r="G51" s="38"/>
      <c r="H51" s="38"/>
      <c r="I51" s="38"/>
      <c r="J51" s="38"/>
      <c r="K51" s="38"/>
    </row>
    <row r="52" spans="1:11" x14ac:dyDescent="0.3">
      <c r="A52" s="37"/>
      <c r="B52" s="38"/>
      <c r="C52" s="38"/>
      <c r="D52" s="38"/>
      <c r="E52" s="38"/>
      <c r="F52" s="38"/>
      <c r="G52" s="38"/>
      <c r="H52" s="38"/>
      <c r="I52" s="37"/>
      <c r="J52" s="38"/>
      <c r="K52" s="38"/>
    </row>
  </sheetData>
  <mergeCells count="28">
    <mergeCell ref="E16:K16"/>
    <mergeCell ref="A16:B16"/>
    <mergeCell ref="F37:K38"/>
    <mergeCell ref="A43:K47"/>
    <mergeCell ref="A40:K40"/>
    <mergeCell ref="A37:B38"/>
    <mergeCell ref="A35:K35"/>
    <mergeCell ref="A17:B17"/>
    <mergeCell ref="A18:B18"/>
    <mergeCell ref="A19:B19"/>
    <mergeCell ref="A20:B20"/>
    <mergeCell ref="A32:B32"/>
    <mergeCell ref="A14:C14"/>
    <mergeCell ref="G1:K1"/>
    <mergeCell ref="G2:K2"/>
    <mergeCell ref="A13:K13"/>
    <mergeCell ref="A31:B31"/>
    <mergeCell ref="I7:J9"/>
    <mergeCell ref="A26:B26"/>
    <mergeCell ref="A27:B27"/>
    <mergeCell ref="A28:B28"/>
    <mergeCell ref="A29:B29"/>
    <mergeCell ref="A30:B30"/>
    <mergeCell ref="A21:B21"/>
    <mergeCell ref="A22:B22"/>
    <mergeCell ref="A23:B23"/>
    <mergeCell ref="A24:B24"/>
    <mergeCell ref="A25:B25"/>
  </mergeCells>
  <conditionalFormatting sqref="E17">
    <cfRule type="expression" dxfId="137" priority="58">
      <formula>E17="Available"</formula>
    </cfRule>
    <cfRule type="expression" dxfId="136" priority="59">
      <formula>E17="Not Feasible"</formula>
    </cfRule>
  </conditionalFormatting>
  <conditionalFormatting sqref="F17:G17">
    <cfRule type="expression" dxfId="135" priority="52">
      <formula>F17="Available"</formula>
    </cfRule>
    <cfRule type="expression" dxfId="134" priority="53">
      <formula>F17="Not Feasible"</formula>
    </cfRule>
  </conditionalFormatting>
  <conditionalFormatting sqref="J17:K17">
    <cfRule type="expression" dxfId="133" priority="50">
      <formula>J17="Available"</formula>
    </cfRule>
    <cfRule type="expression" dxfId="132" priority="51">
      <formula>J17="Not Feasible"</formula>
    </cfRule>
  </conditionalFormatting>
  <conditionalFormatting sqref="E18">
    <cfRule type="expression" dxfId="131" priority="48">
      <formula>E18="Available"</formula>
    </cfRule>
    <cfRule type="expression" dxfId="130" priority="49">
      <formula>E18="Not Feasible"</formula>
    </cfRule>
  </conditionalFormatting>
  <conditionalFormatting sqref="F18:K18">
    <cfRule type="expression" dxfId="129" priority="46">
      <formula>F18="Available"</formula>
    </cfRule>
    <cfRule type="expression" dxfId="128" priority="47">
      <formula>F18="Not Feasible"</formula>
    </cfRule>
  </conditionalFormatting>
  <conditionalFormatting sqref="E19:K19">
    <cfRule type="expression" dxfId="127" priority="44">
      <formula>E19="Available"</formula>
    </cfRule>
    <cfRule type="expression" dxfId="126" priority="45">
      <formula>E19="Not Feasible"</formula>
    </cfRule>
  </conditionalFormatting>
  <conditionalFormatting sqref="I20">
    <cfRule type="expression" dxfId="125" priority="30">
      <formula>I20="Available"</formula>
    </cfRule>
    <cfRule type="expression" dxfId="124" priority="31">
      <formula>I20="Not Feasible"</formula>
    </cfRule>
  </conditionalFormatting>
  <conditionalFormatting sqref="E15">
    <cfRule type="expression" dxfId="123" priority="40">
      <formula>E15="Yes"</formula>
    </cfRule>
    <cfRule type="expression" dxfId="122" priority="41">
      <formula>E15="Not Feasible"</formula>
    </cfRule>
  </conditionalFormatting>
  <conditionalFormatting sqref="J24:K24">
    <cfRule type="expression" dxfId="121" priority="14">
      <formula>J24="Available"</formula>
    </cfRule>
    <cfRule type="expression" dxfId="120" priority="15">
      <formula>J24="Not Feasible"</formula>
    </cfRule>
  </conditionalFormatting>
  <conditionalFormatting sqref="F15:K15">
    <cfRule type="expression" dxfId="119" priority="36">
      <formula>F15="Yes"</formula>
    </cfRule>
    <cfRule type="expression" dxfId="118" priority="37">
      <formula>F15="Not Feasible"</formula>
    </cfRule>
  </conditionalFormatting>
  <conditionalFormatting sqref="H20">
    <cfRule type="expression" dxfId="117" priority="34">
      <formula>H20="Available"</formula>
    </cfRule>
    <cfRule type="expression" dxfId="116" priority="35">
      <formula>H20="Not Feasible"</formula>
    </cfRule>
  </conditionalFormatting>
  <conditionalFormatting sqref="H21">
    <cfRule type="expression" dxfId="115" priority="32">
      <formula>H21="Available"</formula>
    </cfRule>
    <cfRule type="expression" dxfId="114" priority="33">
      <formula>H21="Not Feasible"</formula>
    </cfRule>
  </conditionalFormatting>
  <conditionalFormatting sqref="I22">
    <cfRule type="expression" dxfId="113" priority="28">
      <formula>I22="Available"</formula>
    </cfRule>
    <cfRule type="expression" dxfId="112" priority="29">
      <formula>I22="Not Feasible"</formula>
    </cfRule>
  </conditionalFormatting>
  <conditionalFormatting sqref="E23">
    <cfRule type="expression" dxfId="111" priority="26">
      <formula>E23="Available"</formula>
    </cfRule>
    <cfRule type="expression" dxfId="110" priority="27">
      <formula>E23="Not Feasible"</formula>
    </cfRule>
  </conditionalFormatting>
  <conditionalFormatting sqref="G23">
    <cfRule type="expression" dxfId="109" priority="24">
      <formula>G23="Available"</formula>
    </cfRule>
    <cfRule type="expression" dxfId="108" priority="25">
      <formula>G23="Not Feasible"</formula>
    </cfRule>
  </conditionalFormatting>
  <conditionalFormatting sqref="J23">
    <cfRule type="expression" dxfId="107" priority="20">
      <formula>J23="Available"</formula>
    </cfRule>
    <cfRule type="expression" dxfId="106" priority="21">
      <formula>J23="Not Feasible"</formula>
    </cfRule>
  </conditionalFormatting>
  <conditionalFormatting sqref="K23">
    <cfRule type="expression" dxfId="105" priority="18">
      <formula>K23="Available"</formula>
    </cfRule>
    <cfRule type="expression" dxfId="104" priority="19">
      <formula>K23="Not Feasible"</formula>
    </cfRule>
  </conditionalFormatting>
  <conditionalFormatting sqref="E24:G24">
    <cfRule type="expression" dxfId="103" priority="16">
      <formula>E24="Available"</formula>
    </cfRule>
    <cfRule type="expression" dxfId="102" priority="17">
      <formula>E24="Not Feasible"</formula>
    </cfRule>
  </conditionalFormatting>
  <conditionalFormatting sqref="E29:G31 E32:K32 J29:K31">
    <cfRule type="expression" dxfId="101" priority="2">
      <formula>E29="Available"</formula>
    </cfRule>
    <cfRule type="expression" dxfId="100" priority="3">
      <formula>E29="Not Feasible"</formula>
    </cfRule>
  </conditionalFormatting>
  <conditionalFormatting sqref="E25:F25">
    <cfRule type="expression" dxfId="99" priority="12">
      <formula>E25="Available"</formula>
    </cfRule>
    <cfRule type="expression" dxfId="98" priority="13">
      <formula>E25="Not Feasible"</formula>
    </cfRule>
  </conditionalFormatting>
  <conditionalFormatting sqref="E26">
    <cfRule type="expression" dxfId="97" priority="10">
      <formula>E26="Available"</formula>
    </cfRule>
    <cfRule type="expression" dxfId="96" priority="11">
      <formula>E26="Not Feasible"</formula>
    </cfRule>
  </conditionalFormatting>
  <conditionalFormatting sqref="E27:G27 J27:K27">
    <cfRule type="expression" dxfId="95" priority="8">
      <formula>E27="Available"</formula>
    </cfRule>
    <cfRule type="expression" dxfId="94" priority="9">
      <formula>E27="Not Feasible"</formula>
    </cfRule>
  </conditionalFormatting>
  <conditionalFormatting sqref="E28:G28 J28:K28">
    <cfRule type="expression" dxfId="93" priority="4">
      <formula>E28="Available"</formula>
    </cfRule>
    <cfRule type="expression" dxfId="92" priority="5">
      <formula>E28="Not Feasible"</formula>
    </cfRule>
  </conditionalFormatting>
  <pageMargins left="0.25" right="0.25" top="0.5" bottom="0.5" header="0" footer="0.2"/>
  <pageSetup orientation="portrait" r:id="rId1"/>
  <headerFooter>
    <oddFooter>&amp;LSTP Selection Matrix - SN1&amp;RPage &amp;P of &amp;N</oddFooter>
  </headerFooter>
  <ignoredErrors>
    <ignoredError sqref="E24"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7" r:id="rId4" name="Group Box 3">
              <controlPr defaultSize="0" autoFill="0" autoPict="0">
                <anchor moveWithCells="1">
                  <from>
                    <xdr:col>2</xdr:col>
                    <xdr:colOff>0</xdr:colOff>
                    <xdr:row>16</xdr:row>
                    <xdr:rowOff>0</xdr:rowOff>
                  </from>
                  <to>
                    <xdr:col>4</xdr:col>
                    <xdr:colOff>7620</xdr:colOff>
                    <xdr:row>17</xdr:row>
                    <xdr:rowOff>0</xdr:rowOff>
                  </to>
                </anchor>
              </controlPr>
            </control>
          </mc:Choice>
        </mc:AlternateContent>
        <mc:AlternateContent xmlns:mc="http://schemas.openxmlformats.org/markup-compatibility/2006">
          <mc:Choice Requires="x14">
            <control shapeId="1030" r:id="rId5" name="Option Button 6">
              <controlPr defaultSize="0" autoFill="0" autoLine="0" autoPict="0">
                <anchor moveWithCells="1">
                  <from>
                    <xdr:col>2</xdr:col>
                    <xdr:colOff>30480</xdr:colOff>
                    <xdr:row>16</xdr:row>
                    <xdr:rowOff>266700</xdr:rowOff>
                  </from>
                  <to>
                    <xdr:col>2</xdr:col>
                    <xdr:colOff>411480</xdr:colOff>
                    <xdr:row>16</xdr:row>
                    <xdr:rowOff>510540</xdr:rowOff>
                  </to>
                </anchor>
              </controlPr>
            </control>
          </mc:Choice>
        </mc:AlternateContent>
        <mc:AlternateContent xmlns:mc="http://schemas.openxmlformats.org/markup-compatibility/2006">
          <mc:Choice Requires="x14">
            <control shapeId="1031" r:id="rId6" name="Option Button 7">
              <controlPr defaultSize="0" autoFill="0" autoLine="0" autoPict="0">
                <anchor moveWithCells="1">
                  <from>
                    <xdr:col>2</xdr:col>
                    <xdr:colOff>373380</xdr:colOff>
                    <xdr:row>16</xdr:row>
                    <xdr:rowOff>289560</xdr:rowOff>
                  </from>
                  <to>
                    <xdr:col>2</xdr:col>
                    <xdr:colOff>731520</xdr:colOff>
                    <xdr:row>16</xdr:row>
                    <xdr:rowOff>502920</xdr:rowOff>
                  </to>
                </anchor>
              </controlPr>
            </control>
          </mc:Choice>
        </mc:AlternateContent>
        <mc:AlternateContent xmlns:mc="http://schemas.openxmlformats.org/markup-compatibility/2006">
          <mc:Choice Requires="x14">
            <control shapeId="1032" r:id="rId7" name="Group Box 8">
              <controlPr defaultSize="0" autoFill="0" autoPict="0">
                <anchor moveWithCells="1">
                  <from>
                    <xdr:col>2</xdr:col>
                    <xdr:colOff>0</xdr:colOff>
                    <xdr:row>17</xdr:row>
                    <xdr:rowOff>0</xdr:rowOff>
                  </from>
                  <to>
                    <xdr:col>4</xdr:col>
                    <xdr:colOff>7620</xdr:colOff>
                    <xdr:row>18</xdr:row>
                    <xdr:rowOff>0</xdr:rowOff>
                  </to>
                </anchor>
              </controlPr>
            </control>
          </mc:Choice>
        </mc:AlternateContent>
        <mc:AlternateContent xmlns:mc="http://schemas.openxmlformats.org/markup-compatibility/2006">
          <mc:Choice Requires="x14">
            <control shapeId="1033" r:id="rId8" name="Option Button 9">
              <controlPr defaultSize="0" autoFill="0" autoLine="0" autoPict="0">
                <anchor moveWithCells="1">
                  <from>
                    <xdr:col>2</xdr:col>
                    <xdr:colOff>22860</xdr:colOff>
                    <xdr:row>17</xdr:row>
                    <xdr:rowOff>53340</xdr:rowOff>
                  </from>
                  <to>
                    <xdr:col>2</xdr:col>
                    <xdr:colOff>411480</xdr:colOff>
                    <xdr:row>17</xdr:row>
                    <xdr:rowOff>289560</xdr:rowOff>
                  </to>
                </anchor>
              </controlPr>
            </control>
          </mc:Choice>
        </mc:AlternateContent>
        <mc:AlternateContent xmlns:mc="http://schemas.openxmlformats.org/markup-compatibility/2006">
          <mc:Choice Requires="x14">
            <control shapeId="1034" r:id="rId9" name="Option Button 10">
              <controlPr defaultSize="0" autoFill="0" autoLine="0" autoPict="0">
                <anchor moveWithCells="1">
                  <from>
                    <xdr:col>2</xdr:col>
                    <xdr:colOff>388620</xdr:colOff>
                    <xdr:row>17</xdr:row>
                    <xdr:rowOff>45720</xdr:rowOff>
                  </from>
                  <to>
                    <xdr:col>2</xdr:col>
                    <xdr:colOff>731520</xdr:colOff>
                    <xdr:row>17</xdr:row>
                    <xdr:rowOff>304800</xdr:rowOff>
                  </to>
                </anchor>
              </controlPr>
            </control>
          </mc:Choice>
        </mc:AlternateContent>
        <mc:AlternateContent xmlns:mc="http://schemas.openxmlformats.org/markup-compatibility/2006">
          <mc:Choice Requires="x14">
            <control shapeId="1035" r:id="rId10" name="Group Box 11">
              <controlPr defaultSize="0" autoFill="0" autoPict="0">
                <anchor moveWithCells="1">
                  <from>
                    <xdr:col>2</xdr:col>
                    <xdr:colOff>0</xdr:colOff>
                    <xdr:row>18</xdr:row>
                    <xdr:rowOff>0</xdr:rowOff>
                  </from>
                  <to>
                    <xdr:col>4</xdr:col>
                    <xdr:colOff>7620</xdr:colOff>
                    <xdr:row>19</xdr:row>
                    <xdr:rowOff>0</xdr:rowOff>
                  </to>
                </anchor>
              </controlPr>
            </control>
          </mc:Choice>
        </mc:AlternateContent>
        <mc:AlternateContent xmlns:mc="http://schemas.openxmlformats.org/markup-compatibility/2006">
          <mc:Choice Requires="x14">
            <control shapeId="1036" r:id="rId11" name="Option Button 12">
              <controlPr defaultSize="0" autoFill="0" autoLine="0" autoPict="0">
                <anchor moveWithCells="1">
                  <from>
                    <xdr:col>2</xdr:col>
                    <xdr:colOff>7620</xdr:colOff>
                    <xdr:row>18</xdr:row>
                    <xdr:rowOff>327660</xdr:rowOff>
                  </from>
                  <to>
                    <xdr:col>2</xdr:col>
                    <xdr:colOff>396240</xdr:colOff>
                    <xdr:row>18</xdr:row>
                    <xdr:rowOff>647700</xdr:rowOff>
                  </to>
                </anchor>
              </controlPr>
            </control>
          </mc:Choice>
        </mc:AlternateContent>
        <mc:AlternateContent xmlns:mc="http://schemas.openxmlformats.org/markup-compatibility/2006">
          <mc:Choice Requires="x14">
            <control shapeId="1037" r:id="rId12" name="Option Button 13">
              <controlPr defaultSize="0" autoFill="0" autoLine="0" autoPict="0">
                <anchor moveWithCells="1">
                  <from>
                    <xdr:col>2</xdr:col>
                    <xdr:colOff>388620</xdr:colOff>
                    <xdr:row>18</xdr:row>
                    <xdr:rowOff>365760</xdr:rowOff>
                  </from>
                  <to>
                    <xdr:col>2</xdr:col>
                    <xdr:colOff>685800</xdr:colOff>
                    <xdr:row>18</xdr:row>
                    <xdr:rowOff>594360</xdr:rowOff>
                  </to>
                </anchor>
              </controlPr>
            </control>
          </mc:Choice>
        </mc:AlternateContent>
        <mc:AlternateContent xmlns:mc="http://schemas.openxmlformats.org/markup-compatibility/2006">
          <mc:Choice Requires="x14">
            <control shapeId="1048" r:id="rId13" name="Group Box 24">
              <controlPr defaultSize="0" autoFill="0" autoPict="0">
                <anchor moveWithCells="1">
                  <from>
                    <xdr:col>8</xdr:col>
                    <xdr:colOff>0</xdr:colOff>
                    <xdr:row>4</xdr:row>
                    <xdr:rowOff>0</xdr:rowOff>
                  </from>
                  <to>
                    <xdr:col>10</xdr:col>
                    <xdr:colOff>0</xdr:colOff>
                    <xdr:row>6</xdr:row>
                    <xdr:rowOff>0</xdr:rowOff>
                  </to>
                </anchor>
              </controlPr>
            </control>
          </mc:Choice>
        </mc:AlternateContent>
        <mc:AlternateContent xmlns:mc="http://schemas.openxmlformats.org/markup-compatibility/2006">
          <mc:Choice Requires="x14">
            <control shapeId="1049" r:id="rId14" name="Option Button 25">
              <controlPr defaultSize="0" autoFill="0" autoLine="0" autoPict="0">
                <anchor>
                  <from>
                    <xdr:col>8</xdr:col>
                    <xdr:colOff>137160</xdr:colOff>
                    <xdr:row>4</xdr:row>
                    <xdr:rowOff>106680</xdr:rowOff>
                  </from>
                  <to>
                    <xdr:col>8</xdr:col>
                    <xdr:colOff>548640</xdr:colOff>
                    <xdr:row>5</xdr:row>
                    <xdr:rowOff>76200</xdr:rowOff>
                  </to>
                </anchor>
              </controlPr>
            </control>
          </mc:Choice>
        </mc:AlternateContent>
        <mc:AlternateContent xmlns:mc="http://schemas.openxmlformats.org/markup-compatibility/2006">
          <mc:Choice Requires="x14">
            <control shapeId="1050" r:id="rId15" name="Option Button 26">
              <controlPr defaultSize="0" autoFill="0" autoLine="0" autoPict="0">
                <anchor>
                  <from>
                    <xdr:col>8</xdr:col>
                    <xdr:colOff>601980</xdr:colOff>
                    <xdr:row>4</xdr:row>
                    <xdr:rowOff>68580</xdr:rowOff>
                  </from>
                  <to>
                    <xdr:col>9</xdr:col>
                    <xdr:colOff>480060</xdr:colOff>
                    <xdr:row>5</xdr:row>
                    <xdr:rowOff>106680</xdr:rowOff>
                  </to>
                </anchor>
              </controlPr>
            </control>
          </mc:Choice>
        </mc:AlternateContent>
        <mc:AlternateContent xmlns:mc="http://schemas.openxmlformats.org/markup-compatibility/2006">
          <mc:Choice Requires="x14">
            <control shapeId="1051" r:id="rId16" name="Group Box 27">
              <controlPr defaultSize="0" autoFill="0" autoPict="0">
                <anchor moveWithCells="1">
                  <from>
                    <xdr:col>2</xdr:col>
                    <xdr:colOff>0</xdr:colOff>
                    <xdr:row>19</xdr:row>
                    <xdr:rowOff>0</xdr:rowOff>
                  </from>
                  <to>
                    <xdr:col>4</xdr:col>
                    <xdr:colOff>7620</xdr:colOff>
                    <xdr:row>20</xdr:row>
                    <xdr:rowOff>0</xdr:rowOff>
                  </to>
                </anchor>
              </controlPr>
            </control>
          </mc:Choice>
        </mc:AlternateContent>
        <mc:AlternateContent xmlns:mc="http://schemas.openxmlformats.org/markup-compatibility/2006">
          <mc:Choice Requires="x14">
            <control shapeId="1052" r:id="rId17" name="Option Button 28">
              <controlPr defaultSize="0" autoFill="0" autoLine="0" autoPict="0">
                <anchor moveWithCells="1">
                  <from>
                    <xdr:col>2</xdr:col>
                    <xdr:colOff>22860</xdr:colOff>
                    <xdr:row>19</xdr:row>
                    <xdr:rowOff>45720</xdr:rowOff>
                  </from>
                  <to>
                    <xdr:col>2</xdr:col>
                    <xdr:colOff>396240</xdr:colOff>
                    <xdr:row>19</xdr:row>
                    <xdr:rowOff>289560</xdr:rowOff>
                  </to>
                </anchor>
              </controlPr>
            </control>
          </mc:Choice>
        </mc:AlternateContent>
        <mc:AlternateContent xmlns:mc="http://schemas.openxmlformats.org/markup-compatibility/2006">
          <mc:Choice Requires="x14">
            <control shapeId="1053" r:id="rId18" name="Option Button 29">
              <controlPr defaultSize="0" autoFill="0" autoLine="0" autoPict="0">
                <anchor moveWithCells="1">
                  <from>
                    <xdr:col>2</xdr:col>
                    <xdr:colOff>403860</xdr:colOff>
                    <xdr:row>19</xdr:row>
                    <xdr:rowOff>45720</xdr:rowOff>
                  </from>
                  <to>
                    <xdr:col>3</xdr:col>
                    <xdr:colOff>0</xdr:colOff>
                    <xdr:row>19</xdr:row>
                    <xdr:rowOff>281940</xdr:rowOff>
                  </to>
                </anchor>
              </controlPr>
            </control>
          </mc:Choice>
        </mc:AlternateContent>
        <mc:AlternateContent xmlns:mc="http://schemas.openxmlformats.org/markup-compatibility/2006">
          <mc:Choice Requires="x14">
            <control shapeId="1054" r:id="rId19" name="Group Box 30">
              <controlPr defaultSize="0" autoFill="0" autoPict="0">
                <anchor moveWithCells="1">
                  <from>
                    <xdr:col>2</xdr:col>
                    <xdr:colOff>0</xdr:colOff>
                    <xdr:row>20</xdr:row>
                    <xdr:rowOff>0</xdr:rowOff>
                  </from>
                  <to>
                    <xdr:col>4</xdr:col>
                    <xdr:colOff>7620</xdr:colOff>
                    <xdr:row>21</xdr:row>
                    <xdr:rowOff>0</xdr:rowOff>
                  </to>
                </anchor>
              </controlPr>
            </control>
          </mc:Choice>
        </mc:AlternateContent>
        <mc:AlternateContent xmlns:mc="http://schemas.openxmlformats.org/markup-compatibility/2006">
          <mc:Choice Requires="x14">
            <control shapeId="1055" r:id="rId20" name="Option Button 31">
              <controlPr defaultSize="0" autoFill="0" autoLine="0" autoPict="0">
                <anchor moveWithCells="1">
                  <from>
                    <xdr:col>2</xdr:col>
                    <xdr:colOff>22860</xdr:colOff>
                    <xdr:row>20</xdr:row>
                    <xdr:rowOff>53340</xdr:rowOff>
                  </from>
                  <to>
                    <xdr:col>2</xdr:col>
                    <xdr:colOff>388620</xdr:colOff>
                    <xdr:row>20</xdr:row>
                    <xdr:rowOff>281940</xdr:rowOff>
                  </to>
                </anchor>
              </controlPr>
            </control>
          </mc:Choice>
        </mc:AlternateContent>
        <mc:AlternateContent xmlns:mc="http://schemas.openxmlformats.org/markup-compatibility/2006">
          <mc:Choice Requires="x14">
            <control shapeId="1057" r:id="rId21" name="Group Box 33">
              <controlPr defaultSize="0" autoFill="0" autoPict="0">
                <anchor moveWithCells="1">
                  <from>
                    <xdr:col>2</xdr:col>
                    <xdr:colOff>0</xdr:colOff>
                    <xdr:row>21</xdr:row>
                    <xdr:rowOff>0</xdr:rowOff>
                  </from>
                  <to>
                    <xdr:col>4</xdr:col>
                    <xdr:colOff>15240</xdr:colOff>
                    <xdr:row>22</xdr:row>
                    <xdr:rowOff>0</xdr:rowOff>
                  </to>
                </anchor>
              </controlPr>
            </control>
          </mc:Choice>
        </mc:AlternateContent>
        <mc:AlternateContent xmlns:mc="http://schemas.openxmlformats.org/markup-compatibility/2006">
          <mc:Choice Requires="x14">
            <control shapeId="1058" r:id="rId22" name="Option Button 34">
              <controlPr defaultSize="0" autoFill="0" autoLine="0" autoPict="0">
                <anchor moveWithCells="1">
                  <from>
                    <xdr:col>2</xdr:col>
                    <xdr:colOff>30480</xdr:colOff>
                    <xdr:row>21</xdr:row>
                    <xdr:rowOff>68580</xdr:rowOff>
                  </from>
                  <to>
                    <xdr:col>2</xdr:col>
                    <xdr:colOff>411480</xdr:colOff>
                    <xdr:row>21</xdr:row>
                    <xdr:rowOff>281940</xdr:rowOff>
                  </to>
                </anchor>
              </controlPr>
            </control>
          </mc:Choice>
        </mc:AlternateContent>
        <mc:AlternateContent xmlns:mc="http://schemas.openxmlformats.org/markup-compatibility/2006">
          <mc:Choice Requires="x14">
            <control shapeId="1059" r:id="rId23" name="Option Button 35">
              <controlPr defaultSize="0" autoFill="0" autoLine="0" autoPict="0">
                <anchor moveWithCells="1">
                  <from>
                    <xdr:col>2</xdr:col>
                    <xdr:colOff>426720</xdr:colOff>
                    <xdr:row>21</xdr:row>
                    <xdr:rowOff>68580</xdr:rowOff>
                  </from>
                  <to>
                    <xdr:col>3</xdr:col>
                    <xdr:colOff>0</xdr:colOff>
                    <xdr:row>21</xdr:row>
                    <xdr:rowOff>281940</xdr:rowOff>
                  </to>
                </anchor>
              </controlPr>
            </control>
          </mc:Choice>
        </mc:AlternateContent>
        <mc:AlternateContent xmlns:mc="http://schemas.openxmlformats.org/markup-compatibility/2006">
          <mc:Choice Requires="x14">
            <control shapeId="1063" r:id="rId24" name="Group Box 39">
              <controlPr defaultSize="0" autoFill="0" autoPict="0">
                <anchor moveWithCells="1">
                  <from>
                    <xdr:col>2</xdr:col>
                    <xdr:colOff>0</xdr:colOff>
                    <xdr:row>23</xdr:row>
                    <xdr:rowOff>0</xdr:rowOff>
                  </from>
                  <to>
                    <xdr:col>4</xdr:col>
                    <xdr:colOff>7620</xdr:colOff>
                    <xdr:row>24</xdr:row>
                    <xdr:rowOff>0</xdr:rowOff>
                  </to>
                </anchor>
              </controlPr>
            </control>
          </mc:Choice>
        </mc:AlternateContent>
        <mc:AlternateContent xmlns:mc="http://schemas.openxmlformats.org/markup-compatibility/2006">
          <mc:Choice Requires="x14">
            <control shapeId="1072" r:id="rId25" name="Group Box 48">
              <controlPr defaultSize="0" autoFill="0" autoPict="0">
                <anchor moveWithCells="1">
                  <from>
                    <xdr:col>2</xdr:col>
                    <xdr:colOff>0</xdr:colOff>
                    <xdr:row>26</xdr:row>
                    <xdr:rowOff>0</xdr:rowOff>
                  </from>
                  <to>
                    <xdr:col>4</xdr:col>
                    <xdr:colOff>7620</xdr:colOff>
                    <xdr:row>27</xdr:row>
                    <xdr:rowOff>0</xdr:rowOff>
                  </to>
                </anchor>
              </controlPr>
            </control>
          </mc:Choice>
        </mc:AlternateContent>
        <mc:AlternateContent xmlns:mc="http://schemas.openxmlformats.org/markup-compatibility/2006">
          <mc:Choice Requires="x14">
            <control shapeId="1073" r:id="rId26" name="Option Button 49">
              <controlPr defaultSize="0" autoFill="0" autoLine="0" autoPict="0">
                <anchor moveWithCells="1">
                  <from>
                    <xdr:col>2</xdr:col>
                    <xdr:colOff>30480</xdr:colOff>
                    <xdr:row>26</xdr:row>
                    <xdr:rowOff>251460</xdr:rowOff>
                  </from>
                  <to>
                    <xdr:col>2</xdr:col>
                    <xdr:colOff>381000</xdr:colOff>
                    <xdr:row>26</xdr:row>
                    <xdr:rowOff>464820</xdr:rowOff>
                  </to>
                </anchor>
              </controlPr>
            </control>
          </mc:Choice>
        </mc:AlternateContent>
        <mc:AlternateContent xmlns:mc="http://schemas.openxmlformats.org/markup-compatibility/2006">
          <mc:Choice Requires="x14">
            <control shapeId="1078" r:id="rId27" name="Group Box 54">
              <controlPr defaultSize="0" autoFill="0" autoPict="0">
                <anchor moveWithCells="1">
                  <from>
                    <xdr:col>2</xdr:col>
                    <xdr:colOff>0</xdr:colOff>
                    <xdr:row>26</xdr:row>
                    <xdr:rowOff>762000</xdr:rowOff>
                  </from>
                  <to>
                    <xdr:col>4</xdr:col>
                    <xdr:colOff>7620</xdr:colOff>
                    <xdr:row>28</xdr:row>
                    <xdr:rowOff>0</xdr:rowOff>
                  </to>
                </anchor>
              </controlPr>
            </control>
          </mc:Choice>
        </mc:AlternateContent>
        <mc:AlternateContent xmlns:mc="http://schemas.openxmlformats.org/markup-compatibility/2006">
          <mc:Choice Requires="x14">
            <control shapeId="1079" r:id="rId28" name="Option Button 55">
              <controlPr defaultSize="0" autoFill="0" autoLine="0" autoPict="0">
                <anchor moveWithCells="1">
                  <from>
                    <xdr:col>2</xdr:col>
                    <xdr:colOff>38100</xdr:colOff>
                    <xdr:row>27</xdr:row>
                    <xdr:rowOff>160020</xdr:rowOff>
                  </from>
                  <to>
                    <xdr:col>2</xdr:col>
                    <xdr:colOff>419100</xdr:colOff>
                    <xdr:row>27</xdr:row>
                    <xdr:rowOff>403860</xdr:rowOff>
                  </to>
                </anchor>
              </controlPr>
            </control>
          </mc:Choice>
        </mc:AlternateContent>
        <mc:AlternateContent xmlns:mc="http://schemas.openxmlformats.org/markup-compatibility/2006">
          <mc:Choice Requires="x14">
            <control shapeId="1081" r:id="rId29" name="Group Box 57">
              <controlPr defaultSize="0" autoFill="0" autoPict="0">
                <anchor moveWithCells="1">
                  <from>
                    <xdr:col>2</xdr:col>
                    <xdr:colOff>0</xdr:colOff>
                    <xdr:row>28</xdr:row>
                    <xdr:rowOff>0</xdr:rowOff>
                  </from>
                  <to>
                    <xdr:col>4</xdr:col>
                    <xdr:colOff>7620</xdr:colOff>
                    <xdr:row>29</xdr:row>
                    <xdr:rowOff>0</xdr:rowOff>
                  </to>
                </anchor>
              </controlPr>
            </control>
          </mc:Choice>
        </mc:AlternateContent>
        <mc:AlternateContent xmlns:mc="http://schemas.openxmlformats.org/markup-compatibility/2006">
          <mc:Choice Requires="x14">
            <control shapeId="1082" r:id="rId30" name="Option Button 58">
              <controlPr defaultSize="0" autoFill="0" autoLine="0" autoPict="0">
                <anchor moveWithCells="1">
                  <from>
                    <xdr:col>2</xdr:col>
                    <xdr:colOff>38100</xdr:colOff>
                    <xdr:row>28</xdr:row>
                    <xdr:rowOff>144780</xdr:rowOff>
                  </from>
                  <to>
                    <xdr:col>2</xdr:col>
                    <xdr:colOff>373380</xdr:colOff>
                    <xdr:row>28</xdr:row>
                    <xdr:rowOff>365760</xdr:rowOff>
                  </to>
                </anchor>
              </controlPr>
            </control>
          </mc:Choice>
        </mc:AlternateContent>
        <mc:AlternateContent xmlns:mc="http://schemas.openxmlformats.org/markup-compatibility/2006">
          <mc:Choice Requires="x14">
            <control shapeId="1083" r:id="rId31" name="Option Button 59">
              <controlPr defaultSize="0" autoFill="0" autoLine="0" autoPict="0">
                <anchor moveWithCells="1">
                  <from>
                    <xdr:col>2</xdr:col>
                    <xdr:colOff>426720</xdr:colOff>
                    <xdr:row>28</xdr:row>
                    <xdr:rowOff>129540</xdr:rowOff>
                  </from>
                  <to>
                    <xdr:col>2</xdr:col>
                    <xdr:colOff>739140</xdr:colOff>
                    <xdr:row>28</xdr:row>
                    <xdr:rowOff>381000</xdr:rowOff>
                  </to>
                </anchor>
              </controlPr>
            </control>
          </mc:Choice>
        </mc:AlternateContent>
        <mc:AlternateContent xmlns:mc="http://schemas.openxmlformats.org/markup-compatibility/2006">
          <mc:Choice Requires="x14">
            <control shapeId="1087" r:id="rId32" name="Group Box 63">
              <controlPr defaultSize="0" autoFill="0" autoPict="0">
                <anchor moveWithCells="1">
                  <from>
                    <xdr:col>2</xdr:col>
                    <xdr:colOff>68580</xdr:colOff>
                    <xdr:row>36</xdr:row>
                    <xdr:rowOff>15240</xdr:rowOff>
                  </from>
                  <to>
                    <xdr:col>4</xdr:col>
                    <xdr:colOff>335280</xdr:colOff>
                    <xdr:row>38</xdr:row>
                    <xdr:rowOff>7620</xdr:rowOff>
                  </to>
                </anchor>
              </controlPr>
            </control>
          </mc:Choice>
        </mc:AlternateContent>
        <mc:AlternateContent xmlns:mc="http://schemas.openxmlformats.org/markup-compatibility/2006">
          <mc:Choice Requires="x14">
            <control shapeId="1088" r:id="rId33" name="Option Button 64">
              <controlPr defaultSize="0" autoFill="0" autoLine="0" autoPict="0">
                <anchor moveWithCells="1">
                  <from>
                    <xdr:col>2</xdr:col>
                    <xdr:colOff>99060</xdr:colOff>
                    <xdr:row>36</xdr:row>
                    <xdr:rowOff>160020</xdr:rowOff>
                  </from>
                  <to>
                    <xdr:col>2</xdr:col>
                    <xdr:colOff>518160</xdr:colOff>
                    <xdr:row>37</xdr:row>
                    <xdr:rowOff>106680</xdr:rowOff>
                  </to>
                </anchor>
              </controlPr>
            </control>
          </mc:Choice>
        </mc:AlternateContent>
        <mc:AlternateContent xmlns:mc="http://schemas.openxmlformats.org/markup-compatibility/2006">
          <mc:Choice Requires="x14">
            <control shapeId="1089" r:id="rId34" name="Option Button 65">
              <controlPr defaultSize="0" autoFill="0" autoLine="0" autoPict="0">
                <anchor moveWithCells="1">
                  <from>
                    <xdr:col>2</xdr:col>
                    <xdr:colOff>563880</xdr:colOff>
                    <xdr:row>36</xdr:row>
                    <xdr:rowOff>175260</xdr:rowOff>
                  </from>
                  <to>
                    <xdr:col>4</xdr:col>
                    <xdr:colOff>190500</xdr:colOff>
                    <xdr:row>37</xdr:row>
                    <xdr:rowOff>91440</xdr:rowOff>
                  </to>
                </anchor>
              </controlPr>
            </control>
          </mc:Choice>
        </mc:AlternateContent>
        <mc:AlternateContent xmlns:mc="http://schemas.openxmlformats.org/markup-compatibility/2006">
          <mc:Choice Requires="x14">
            <control shapeId="1091" r:id="rId35" name="Group Box 67">
              <controlPr defaultSize="0" autoFill="0" autoPict="0">
                <anchor moveWithCells="1">
                  <from>
                    <xdr:col>2</xdr:col>
                    <xdr:colOff>0</xdr:colOff>
                    <xdr:row>29</xdr:row>
                    <xdr:rowOff>0</xdr:rowOff>
                  </from>
                  <to>
                    <xdr:col>4</xdr:col>
                    <xdr:colOff>7620</xdr:colOff>
                    <xdr:row>30</xdr:row>
                    <xdr:rowOff>0</xdr:rowOff>
                  </to>
                </anchor>
              </controlPr>
            </control>
          </mc:Choice>
        </mc:AlternateContent>
        <mc:AlternateContent xmlns:mc="http://schemas.openxmlformats.org/markup-compatibility/2006">
          <mc:Choice Requires="x14">
            <control shapeId="1094" r:id="rId36" name="Option Button 70">
              <controlPr defaultSize="0" autoFill="0" autoLine="0" autoPict="0">
                <anchor moveWithCells="1">
                  <from>
                    <xdr:col>2</xdr:col>
                    <xdr:colOff>38100</xdr:colOff>
                    <xdr:row>29</xdr:row>
                    <xdr:rowOff>160020</xdr:rowOff>
                  </from>
                  <to>
                    <xdr:col>2</xdr:col>
                    <xdr:colOff>426720</xdr:colOff>
                    <xdr:row>29</xdr:row>
                    <xdr:rowOff>381000</xdr:rowOff>
                  </to>
                </anchor>
              </controlPr>
            </control>
          </mc:Choice>
        </mc:AlternateContent>
        <mc:AlternateContent xmlns:mc="http://schemas.openxmlformats.org/markup-compatibility/2006">
          <mc:Choice Requires="x14">
            <control shapeId="1095" r:id="rId37" name="Option Button 71">
              <controlPr defaultSize="0" autoFill="0" autoLine="0" autoPict="0">
                <anchor moveWithCells="1">
                  <from>
                    <xdr:col>2</xdr:col>
                    <xdr:colOff>434340</xdr:colOff>
                    <xdr:row>29</xdr:row>
                    <xdr:rowOff>144780</xdr:rowOff>
                  </from>
                  <to>
                    <xdr:col>2</xdr:col>
                    <xdr:colOff>754380</xdr:colOff>
                    <xdr:row>29</xdr:row>
                    <xdr:rowOff>396240</xdr:rowOff>
                  </to>
                </anchor>
              </controlPr>
            </control>
          </mc:Choice>
        </mc:AlternateContent>
        <mc:AlternateContent xmlns:mc="http://schemas.openxmlformats.org/markup-compatibility/2006">
          <mc:Choice Requires="x14">
            <control shapeId="1096" r:id="rId38" name="Group Box 72">
              <controlPr defaultSize="0" autoFill="0" autoPict="0">
                <anchor moveWithCells="1">
                  <from>
                    <xdr:col>2</xdr:col>
                    <xdr:colOff>0</xdr:colOff>
                    <xdr:row>30</xdr:row>
                    <xdr:rowOff>0</xdr:rowOff>
                  </from>
                  <to>
                    <xdr:col>4</xdr:col>
                    <xdr:colOff>7620</xdr:colOff>
                    <xdr:row>31</xdr:row>
                    <xdr:rowOff>0</xdr:rowOff>
                  </to>
                </anchor>
              </controlPr>
            </control>
          </mc:Choice>
        </mc:AlternateContent>
        <mc:AlternateContent xmlns:mc="http://schemas.openxmlformats.org/markup-compatibility/2006">
          <mc:Choice Requires="x14">
            <control shapeId="1097" r:id="rId39" name="Option Button 73">
              <controlPr defaultSize="0" autoFill="0" autoLine="0" autoPict="0">
                <anchor moveWithCells="1">
                  <from>
                    <xdr:col>2</xdr:col>
                    <xdr:colOff>38100</xdr:colOff>
                    <xdr:row>30</xdr:row>
                    <xdr:rowOff>68580</xdr:rowOff>
                  </from>
                  <to>
                    <xdr:col>2</xdr:col>
                    <xdr:colOff>419100</xdr:colOff>
                    <xdr:row>30</xdr:row>
                    <xdr:rowOff>259080</xdr:rowOff>
                  </to>
                </anchor>
              </controlPr>
            </control>
          </mc:Choice>
        </mc:AlternateContent>
        <mc:AlternateContent xmlns:mc="http://schemas.openxmlformats.org/markup-compatibility/2006">
          <mc:Choice Requires="x14">
            <control shapeId="1099" r:id="rId40" name="Group Box 75">
              <controlPr defaultSize="0" autoFill="0" autoPict="0">
                <anchor moveWithCells="1">
                  <from>
                    <xdr:col>2</xdr:col>
                    <xdr:colOff>0</xdr:colOff>
                    <xdr:row>30</xdr:row>
                    <xdr:rowOff>342900</xdr:rowOff>
                  </from>
                  <to>
                    <xdr:col>4</xdr:col>
                    <xdr:colOff>7620</xdr:colOff>
                    <xdr:row>32</xdr:row>
                    <xdr:rowOff>0</xdr:rowOff>
                  </to>
                </anchor>
              </controlPr>
            </control>
          </mc:Choice>
        </mc:AlternateContent>
        <mc:AlternateContent xmlns:mc="http://schemas.openxmlformats.org/markup-compatibility/2006">
          <mc:Choice Requires="x14">
            <control shapeId="1100" r:id="rId41" name="Option Button 76">
              <controlPr defaultSize="0" autoFill="0" autoLine="0" autoPict="0">
                <anchor moveWithCells="1">
                  <from>
                    <xdr:col>2</xdr:col>
                    <xdr:colOff>38100</xdr:colOff>
                    <xdr:row>31</xdr:row>
                    <xdr:rowOff>144780</xdr:rowOff>
                  </from>
                  <to>
                    <xdr:col>2</xdr:col>
                    <xdr:colOff>411480</xdr:colOff>
                    <xdr:row>31</xdr:row>
                    <xdr:rowOff>365760</xdr:rowOff>
                  </to>
                </anchor>
              </controlPr>
            </control>
          </mc:Choice>
        </mc:AlternateContent>
        <mc:AlternateContent xmlns:mc="http://schemas.openxmlformats.org/markup-compatibility/2006">
          <mc:Choice Requires="x14">
            <control shapeId="1102" r:id="rId42" name="Option Button 78">
              <controlPr defaultSize="0" autoFill="0" autoLine="0" autoPict="0">
                <anchor moveWithCells="1">
                  <from>
                    <xdr:col>2</xdr:col>
                    <xdr:colOff>426720</xdr:colOff>
                    <xdr:row>20</xdr:row>
                    <xdr:rowOff>60960</xdr:rowOff>
                  </from>
                  <to>
                    <xdr:col>4</xdr:col>
                    <xdr:colOff>7620</xdr:colOff>
                    <xdr:row>20</xdr:row>
                    <xdr:rowOff>281940</xdr:rowOff>
                  </to>
                </anchor>
              </controlPr>
            </control>
          </mc:Choice>
        </mc:AlternateContent>
        <mc:AlternateContent xmlns:mc="http://schemas.openxmlformats.org/markup-compatibility/2006">
          <mc:Choice Requires="x14">
            <control shapeId="1105" r:id="rId43" name="Group Box 81">
              <controlPr defaultSize="0" autoFill="0" autoPict="0">
                <anchor moveWithCells="1">
                  <from>
                    <xdr:col>2</xdr:col>
                    <xdr:colOff>0</xdr:colOff>
                    <xdr:row>21</xdr:row>
                    <xdr:rowOff>0</xdr:rowOff>
                  </from>
                  <to>
                    <xdr:col>4</xdr:col>
                    <xdr:colOff>7620</xdr:colOff>
                    <xdr:row>22</xdr:row>
                    <xdr:rowOff>0</xdr:rowOff>
                  </to>
                </anchor>
              </controlPr>
            </control>
          </mc:Choice>
        </mc:AlternateContent>
        <mc:AlternateContent xmlns:mc="http://schemas.openxmlformats.org/markup-compatibility/2006">
          <mc:Choice Requires="x14">
            <control shapeId="1106" r:id="rId44" name="Group Box 82">
              <controlPr defaultSize="0" autoFill="0" autoPict="0">
                <anchor moveWithCells="1">
                  <from>
                    <xdr:col>2</xdr:col>
                    <xdr:colOff>0</xdr:colOff>
                    <xdr:row>22</xdr:row>
                    <xdr:rowOff>0</xdr:rowOff>
                  </from>
                  <to>
                    <xdr:col>4</xdr:col>
                    <xdr:colOff>7620</xdr:colOff>
                    <xdr:row>23</xdr:row>
                    <xdr:rowOff>0</xdr:rowOff>
                  </to>
                </anchor>
              </controlPr>
            </control>
          </mc:Choice>
        </mc:AlternateContent>
        <mc:AlternateContent xmlns:mc="http://schemas.openxmlformats.org/markup-compatibility/2006">
          <mc:Choice Requires="x14">
            <control shapeId="1107" r:id="rId45" name="Option Button 83">
              <controlPr defaultSize="0" autoFill="0" autoLine="0" autoPict="0">
                <anchor moveWithCells="1">
                  <from>
                    <xdr:col>2</xdr:col>
                    <xdr:colOff>30480</xdr:colOff>
                    <xdr:row>22</xdr:row>
                    <xdr:rowOff>68580</xdr:rowOff>
                  </from>
                  <to>
                    <xdr:col>2</xdr:col>
                    <xdr:colOff>411480</xdr:colOff>
                    <xdr:row>22</xdr:row>
                    <xdr:rowOff>281940</xdr:rowOff>
                  </to>
                </anchor>
              </controlPr>
            </control>
          </mc:Choice>
        </mc:AlternateContent>
        <mc:AlternateContent xmlns:mc="http://schemas.openxmlformats.org/markup-compatibility/2006">
          <mc:Choice Requires="x14">
            <control shapeId="1108" r:id="rId46" name="Option Button 84">
              <controlPr defaultSize="0" autoFill="0" autoLine="0" autoPict="0">
                <anchor moveWithCells="1">
                  <from>
                    <xdr:col>2</xdr:col>
                    <xdr:colOff>426720</xdr:colOff>
                    <xdr:row>22</xdr:row>
                    <xdr:rowOff>68580</xdr:rowOff>
                  </from>
                  <to>
                    <xdr:col>3</xdr:col>
                    <xdr:colOff>0</xdr:colOff>
                    <xdr:row>22</xdr:row>
                    <xdr:rowOff>281940</xdr:rowOff>
                  </to>
                </anchor>
              </controlPr>
            </control>
          </mc:Choice>
        </mc:AlternateContent>
        <mc:AlternateContent xmlns:mc="http://schemas.openxmlformats.org/markup-compatibility/2006">
          <mc:Choice Requires="x14">
            <control shapeId="1109" r:id="rId47" name="Option Button 85">
              <controlPr defaultSize="0" autoFill="0" autoLine="0" autoPict="0">
                <anchor moveWithCells="1">
                  <from>
                    <xdr:col>2</xdr:col>
                    <xdr:colOff>426720</xdr:colOff>
                    <xdr:row>23</xdr:row>
                    <xdr:rowOff>53340</xdr:rowOff>
                  </from>
                  <to>
                    <xdr:col>3</xdr:col>
                    <xdr:colOff>0</xdr:colOff>
                    <xdr:row>23</xdr:row>
                    <xdr:rowOff>274320</xdr:rowOff>
                  </to>
                </anchor>
              </controlPr>
            </control>
          </mc:Choice>
        </mc:AlternateContent>
        <mc:AlternateContent xmlns:mc="http://schemas.openxmlformats.org/markup-compatibility/2006">
          <mc:Choice Requires="x14">
            <control shapeId="1112" r:id="rId48" name="Option Button 88">
              <controlPr defaultSize="0" autoFill="0" autoLine="0" autoPict="0">
                <anchor moveWithCells="1">
                  <from>
                    <xdr:col>2</xdr:col>
                    <xdr:colOff>30480</xdr:colOff>
                    <xdr:row>24</xdr:row>
                    <xdr:rowOff>68580</xdr:rowOff>
                  </from>
                  <to>
                    <xdr:col>2</xdr:col>
                    <xdr:colOff>411480</xdr:colOff>
                    <xdr:row>24</xdr:row>
                    <xdr:rowOff>281940</xdr:rowOff>
                  </to>
                </anchor>
              </controlPr>
            </control>
          </mc:Choice>
        </mc:AlternateContent>
        <mc:AlternateContent xmlns:mc="http://schemas.openxmlformats.org/markup-compatibility/2006">
          <mc:Choice Requires="x14">
            <control shapeId="1113" r:id="rId49" name="Option Button 89">
              <controlPr defaultSize="0" autoFill="0" autoLine="0" autoPict="0">
                <anchor moveWithCells="1">
                  <from>
                    <xdr:col>2</xdr:col>
                    <xdr:colOff>426720</xdr:colOff>
                    <xdr:row>24</xdr:row>
                    <xdr:rowOff>68580</xdr:rowOff>
                  </from>
                  <to>
                    <xdr:col>3</xdr:col>
                    <xdr:colOff>0</xdr:colOff>
                    <xdr:row>24</xdr:row>
                    <xdr:rowOff>281940</xdr:rowOff>
                  </to>
                </anchor>
              </controlPr>
            </control>
          </mc:Choice>
        </mc:AlternateContent>
        <mc:AlternateContent xmlns:mc="http://schemas.openxmlformats.org/markup-compatibility/2006">
          <mc:Choice Requires="x14">
            <control shapeId="1114" r:id="rId50" name="Group Box 90">
              <controlPr defaultSize="0" autoFill="0" autoPict="0">
                <anchor moveWithCells="1">
                  <from>
                    <xdr:col>2</xdr:col>
                    <xdr:colOff>0</xdr:colOff>
                    <xdr:row>24</xdr:row>
                    <xdr:rowOff>0</xdr:rowOff>
                  </from>
                  <to>
                    <xdr:col>4</xdr:col>
                    <xdr:colOff>7620</xdr:colOff>
                    <xdr:row>25</xdr:row>
                    <xdr:rowOff>0</xdr:rowOff>
                  </to>
                </anchor>
              </controlPr>
            </control>
          </mc:Choice>
        </mc:AlternateContent>
        <mc:AlternateContent xmlns:mc="http://schemas.openxmlformats.org/markup-compatibility/2006">
          <mc:Choice Requires="x14">
            <control shapeId="1117" r:id="rId51" name="Option Button 93">
              <controlPr defaultSize="0" autoFill="0" autoLine="0" autoPict="0">
                <anchor moveWithCells="1">
                  <from>
                    <xdr:col>2</xdr:col>
                    <xdr:colOff>30480</xdr:colOff>
                    <xdr:row>25</xdr:row>
                    <xdr:rowOff>68580</xdr:rowOff>
                  </from>
                  <to>
                    <xdr:col>2</xdr:col>
                    <xdr:colOff>411480</xdr:colOff>
                    <xdr:row>25</xdr:row>
                    <xdr:rowOff>281940</xdr:rowOff>
                  </to>
                </anchor>
              </controlPr>
            </control>
          </mc:Choice>
        </mc:AlternateContent>
        <mc:AlternateContent xmlns:mc="http://schemas.openxmlformats.org/markup-compatibility/2006">
          <mc:Choice Requires="x14">
            <control shapeId="1118" r:id="rId52" name="Option Button 94">
              <controlPr defaultSize="0" autoFill="0" autoLine="0" autoPict="0">
                <anchor moveWithCells="1">
                  <from>
                    <xdr:col>2</xdr:col>
                    <xdr:colOff>426720</xdr:colOff>
                    <xdr:row>25</xdr:row>
                    <xdr:rowOff>68580</xdr:rowOff>
                  </from>
                  <to>
                    <xdr:col>3</xdr:col>
                    <xdr:colOff>0</xdr:colOff>
                    <xdr:row>25</xdr:row>
                    <xdr:rowOff>281940</xdr:rowOff>
                  </to>
                </anchor>
              </controlPr>
            </control>
          </mc:Choice>
        </mc:AlternateContent>
        <mc:AlternateContent xmlns:mc="http://schemas.openxmlformats.org/markup-compatibility/2006">
          <mc:Choice Requires="x14">
            <control shapeId="1119" r:id="rId53" name="Group Box 95">
              <controlPr defaultSize="0" autoFill="0" autoPict="0">
                <anchor moveWithCells="1">
                  <from>
                    <xdr:col>2</xdr:col>
                    <xdr:colOff>0</xdr:colOff>
                    <xdr:row>25</xdr:row>
                    <xdr:rowOff>0</xdr:rowOff>
                  </from>
                  <to>
                    <xdr:col>4</xdr:col>
                    <xdr:colOff>7620</xdr:colOff>
                    <xdr:row>26</xdr:row>
                    <xdr:rowOff>0</xdr:rowOff>
                  </to>
                </anchor>
              </controlPr>
            </control>
          </mc:Choice>
        </mc:AlternateContent>
        <mc:AlternateContent xmlns:mc="http://schemas.openxmlformats.org/markup-compatibility/2006">
          <mc:Choice Requires="x14">
            <control shapeId="1120" r:id="rId54" name="Option Button 96">
              <controlPr defaultSize="0" autoFill="0" autoLine="0" autoPict="0">
                <anchor moveWithCells="1">
                  <from>
                    <xdr:col>2</xdr:col>
                    <xdr:colOff>38100</xdr:colOff>
                    <xdr:row>23</xdr:row>
                    <xdr:rowOff>53340</xdr:rowOff>
                  </from>
                  <to>
                    <xdr:col>2</xdr:col>
                    <xdr:colOff>434340</xdr:colOff>
                    <xdr:row>23</xdr:row>
                    <xdr:rowOff>274320</xdr:rowOff>
                  </to>
                </anchor>
              </controlPr>
            </control>
          </mc:Choice>
        </mc:AlternateContent>
        <mc:AlternateContent xmlns:mc="http://schemas.openxmlformats.org/markup-compatibility/2006">
          <mc:Choice Requires="x14">
            <control shapeId="1121" r:id="rId55" name="Option Button 97">
              <controlPr defaultSize="0" autoFill="0" autoLine="0" autoPict="0">
                <anchor moveWithCells="1">
                  <from>
                    <xdr:col>2</xdr:col>
                    <xdr:colOff>434340</xdr:colOff>
                    <xdr:row>30</xdr:row>
                    <xdr:rowOff>68580</xdr:rowOff>
                  </from>
                  <to>
                    <xdr:col>2</xdr:col>
                    <xdr:colOff>701040</xdr:colOff>
                    <xdr:row>30</xdr:row>
                    <xdr:rowOff>289560</xdr:rowOff>
                  </to>
                </anchor>
              </controlPr>
            </control>
          </mc:Choice>
        </mc:AlternateContent>
        <mc:AlternateContent xmlns:mc="http://schemas.openxmlformats.org/markup-compatibility/2006">
          <mc:Choice Requires="x14">
            <control shapeId="1122" r:id="rId56" name="Option Button 98">
              <controlPr defaultSize="0" autoFill="0" autoLine="0" autoPict="0">
                <anchor moveWithCells="1">
                  <from>
                    <xdr:col>2</xdr:col>
                    <xdr:colOff>426720</xdr:colOff>
                    <xdr:row>26</xdr:row>
                    <xdr:rowOff>228600</xdr:rowOff>
                  </from>
                  <to>
                    <xdr:col>2</xdr:col>
                    <xdr:colOff>746760</xdr:colOff>
                    <xdr:row>26</xdr:row>
                    <xdr:rowOff>480060</xdr:rowOff>
                  </to>
                </anchor>
              </controlPr>
            </control>
          </mc:Choice>
        </mc:AlternateContent>
        <mc:AlternateContent xmlns:mc="http://schemas.openxmlformats.org/markup-compatibility/2006">
          <mc:Choice Requires="x14">
            <control shapeId="1123" r:id="rId57" name="Option Button 99">
              <controlPr defaultSize="0" autoFill="0" autoLine="0" autoPict="0">
                <anchor moveWithCells="1">
                  <from>
                    <xdr:col>2</xdr:col>
                    <xdr:colOff>434340</xdr:colOff>
                    <xdr:row>27</xdr:row>
                    <xdr:rowOff>144780</xdr:rowOff>
                  </from>
                  <to>
                    <xdr:col>2</xdr:col>
                    <xdr:colOff>754380</xdr:colOff>
                    <xdr:row>27</xdr:row>
                    <xdr:rowOff>396240</xdr:rowOff>
                  </to>
                </anchor>
              </controlPr>
            </control>
          </mc:Choice>
        </mc:AlternateContent>
        <mc:AlternateContent xmlns:mc="http://schemas.openxmlformats.org/markup-compatibility/2006">
          <mc:Choice Requires="x14">
            <control shapeId="1124" r:id="rId58" name="Option Button 100">
              <controlPr defaultSize="0" autoFill="0" autoLine="0" autoPict="0">
                <anchor moveWithCells="1">
                  <from>
                    <xdr:col>2</xdr:col>
                    <xdr:colOff>434340</xdr:colOff>
                    <xdr:row>31</xdr:row>
                    <xdr:rowOff>137160</xdr:rowOff>
                  </from>
                  <to>
                    <xdr:col>2</xdr:col>
                    <xdr:colOff>754380</xdr:colOff>
                    <xdr:row>31</xdr:row>
                    <xdr:rowOff>388620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2"/>
  <sheetViews>
    <sheetView view="pageLayout" zoomScaleNormal="100" zoomScaleSheetLayoutView="85" workbookViewId="0">
      <selection activeCell="G2" sqref="G2:K2"/>
    </sheetView>
  </sheetViews>
  <sheetFormatPr defaultRowHeight="14.4" x14ac:dyDescent="0.3"/>
  <cols>
    <col min="1" max="1" width="3.109375" customWidth="1"/>
    <col min="2" max="2" width="34.5546875" customWidth="1"/>
    <col min="3" max="3" width="10.77734375" customWidth="1"/>
    <col min="4" max="4" width="1.44140625" hidden="1" customWidth="1"/>
    <col min="5" max="8" width="7.44140625" customWidth="1"/>
    <col min="9" max="9" width="8.5546875" customWidth="1"/>
    <col min="10" max="11" width="7.44140625" customWidth="1"/>
  </cols>
  <sheetData>
    <row r="1" spans="1:11" ht="21" x14ac:dyDescent="0.4">
      <c r="A1" s="29" t="s">
        <v>25</v>
      </c>
      <c r="B1" s="8"/>
      <c r="C1" s="8"/>
      <c r="D1" s="8"/>
      <c r="E1" s="8"/>
      <c r="F1" s="40" t="s">
        <v>52</v>
      </c>
      <c r="G1" s="63" t="s">
        <v>76</v>
      </c>
      <c r="H1" s="63"/>
      <c r="I1" s="63"/>
      <c r="J1" s="63"/>
      <c r="K1" s="63"/>
    </row>
    <row r="2" spans="1:11" ht="17.399999999999999" customHeight="1" x14ac:dyDescent="0.3">
      <c r="A2" s="41" t="s">
        <v>75</v>
      </c>
      <c r="B2" s="8"/>
      <c r="C2" s="8"/>
      <c r="D2" s="8"/>
      <c r="E2" s="8"/>
      <c r="F2" s="40" t="s">
        <v>51</v>
      </c>
      <c r="G2" s="63">
        <v>2</v>
      </c>
      <c r="H2" s="63"/>
      <c r="I2" s="63"/>
      <c r="J2" s="63"/>
      <c r="K2" s="63"/>
    </row>
    <row r="3" spans="1:11" x14ac:dyDescent="0.3">
      <c r="A3" s="30"/>
      <c r="B3" s="39"/>
      <c r="C3" s="8"/>
      <c r="D3" s="8"/>
      <c r="E3" s="8"/>
      <c r="F3" s="8"/>
      <c r="G3" s="8"/>
      <c r="H3" s="8"/>
      <c r="I3" s="8"/>
      <c r="J3" s="8"/>
      <c r="K3" s="8"/>
    </row>
    <row r="4" spans="1:11" x14ac:dyDescent="0.3">
      <c r="A4" s="55" t="s">
        <v>53</v>
      </c>
      <c r="B4" s="11"/>
      <c r="C4" s="11"/>
      <c r="D4" s="11"/>
      <c r="E4" s="11"/>
      <c r="F4" s="11"/>
      <c r="G4" s="11"/>
      <c r="H4" s="43"/>
      <c r="I4" s="11"/>
      <c r="J4" s="11"/>
      <c r="K4" s="12"/>
    </row>
    <row r="5" spans="1:11" ht="14.4" customHeight="1" x14ac:dyDescent="0.3">
      <c r="A5" s="20"/>
      <c r="B5" s="54" t="s">
        <v>49</v>
      </c>
      <c r="C5" s="54" t="s">
        <v>0</v>
      </c>
      <c r="D5" s="9"/>
      <c r="E5" s="9"/>
      <c r="F5" s="9"/>
      <c r="G5" s="9"/>
      <c r="H5" s="9"/>
      <c r="I5" s="9"/>
      <c r="J5" s="9"/>
      <c r="K5" s="13"/>
    </row>
    <row r="6" spans="1:11" ht="14.4" customHeight="1" x14ac:dyDescent="0.35">
      <c r="A6" s="20"/>
      <c r="B6" s="54" t="s">
        <v>10</v>
      </c>
      <c r="C6" s="54" t="s">
        <v>48</v>
      </c>
      <c r="D6" s="9"/>
      <c r="E6" s="9"/>
      <c r="F6" s="9"/>
      <c r="G6" s="44"/>
      <c r="H6" s="9"/>
      <c r="I6" s="56"/>
      <c r="J6" s="56"/>
      <c r="K6" s="45"/>
    </row>
    <row r="7" spans="1:11" ht="14.4" customHeight="1" x14ac:dyDescent="0.3">
      <c r="A7" s="20"/>
      <c r="B7" s="54" t="s">
        <v>43</v>
      </c>
      <c r="C7" s="54" t="s">
        <v>44</v>
      </c>
      <c r="D7" s="9"/>
      <c r="E7" s="9"/>
      <c r="F7" s="9"/>
      <c r="G7" s="9"/>
      <c r="H7" s="9"/>
      <c r="I7" s="69" t="str">
        <f>IF(A11=1,"Stop. No further justification needed.","Proceed to Step 2")</f>
        <v>Stop. No further justification needed.</v>
      </c>
      <c r="J7" s="70"/>
      <c r="K7" s="13"/>
    </row>
    <row r="8" spans="1:11" ht="14.4" customHeight="1" x14ac:dyDescent="0.3">
      <c r="A8" s="20"/>
      <c r="B8" s="54" t="s">
        <v>45</v>
      </c>
      <c r="C8" s="54" t="s">
        <v>68</v>
      </c>
      <c r="D8" s="9"/>
      <c r="E8" s="9"/>
      <c r="F8" s="9"/>
      <c r="G8" s="9"/>
      <c r="H8" s="9"/>
      <c r="I8" s="71"/>
      <c r="J8" s="72"/>
      <c r="K8" s="13"/>
    </row>
    <row r="9" spans="1:11" ht="14.4" customHeight="1" x14ac:dyDescent="0.3">
      <c r="A9" s="20"/>
      <c r="B9" s="54" t="s">
        <v>69</v>
      </c>
      <c r="C9" s="54"/>
      <c r="D9" s="9"/>
      <c r="E9" s="9"/>
      <c r="F9" s="9"/>
      <c r="G9" s="9"/>
      <c r="H9" s="9"/>
      <c r="I9" s="73"/>
      <c r="J9" s="74"/>
      <c r="K9" s="13"/>
    </row>
    <row r="10" spans="1:11" ht="7.2" customHeight="1" x14ac:dyDescent="0.3">
      <c r="A10" s="46"/>
      <c r="B10" s="47"/>
      <c r="C10" s="47"/>
      <c r="D10" s="14"/>
      <c r="E10" s="14"/>
      <c r="F10" s="14"/>
      <c r="G10" s="14"/>
      <c r="H10" s="14"/>
      <c r="I10" s="14"/>
      <c r="J10" s="14"/>
      <c r="K10" s="48"/>
    </row>
    <row r="11" spans="1:11" ht="11.4" customHeight="1" x14ac:dyDescent="0.3">
      <c r="A11" s="17">
        <v>1</v>
      </c>
      <c r="B11" s="18" t="s">
        <v>15</v>
      </c>
      <c r="C11" s="8"/>
      <c r="D11" s="8"/>
      <c r="E11" s="8"/>
      <c r="F11" s="8"/>
      <c r="G11" s="8"/>
      <c r="H11" s="8"/>
      <c r="I11" s="8"/>
      <c r="J11" s="8"/>
      <c r="K11" s="8"/>
    </row>
    <row r="12" spans="1:11" ht="21" customHeight="1" x14ac:dyDescent="0.3">
      <c r="A12" s="10" t="s">
        <v>11</v>
      </c>
      <c r="B12" s="11"/>
      <c r="C12" s="11"/>
      <c r="D12" s="11"/>
      <c r="E12" s="11"/>
      <c r="F12" s="11"/>
      <c r="G12" s="11"/>
      <c r="H12" s="11"/>
      <c r="I12" s="11"/>
      <c r="J12" s="11"/>
      <c r="K12" s="12"/>
    </row>
    <row r="13" spans="1:11" ht="24" customHeight="1" x14ac:dyDescent="0.3">
      <c r="A13" s="64" t="s">
        <v>47</v>
      </c>
      <c r="B13" s="65"/>
      <c r="C13" s="65"/>
      <c r="D13" s="65"/>
      <c r="E13" s="65"/>
      <c r="F13" s="65"/>
      <c r="G13" s="65"/>
      <c r="H13" s="65"/>
      <c r="I13" s="65"/>
      <c r="J13" s="65"/>
      <c r="K13" s="66"/>
    </row>
    <row r="14" spans="1:11" ht="84.6" customHeight="1" x14ac:dyDescent="0.3">
      <c r="A14" s="62" t="str">
        <f>IF(COUNTIF(E15:K15,"YES")&gt;0,"Tier 1 Practices are available to meet the Water Quality Treatment Standard. If using one of these practices, stop here. If additional site constraints exist other than those listed here, proceed to Step 3.","No Tier 1 practices are available for use. Proceed to Step 3 to evaluate Tier 2 Practices.")</f>
        <v>Tier 1 Practices are available to meet the Water Quality Treatment Standard. If using one of these practices, stop here. If additional site constraints exist other than those listed here, proceed to Step 3.</v>
      </c>
      <c r="B14" s="62"/>
      <c r="C14" s="62"/>
      <c r="E14" s="57" t="s">
        <v>2</v>
      </c>
      <c r="F14" s="57" t="s">
        <v>8</v>
      </c>
      <c r="G14" s="57" t="s">
        <v>60</v>
      </c>
      <c r="H14" s="57" t="s">
        <v>0</v>
      </c>
      <c r="I14" s="57" t="s">
        <v>1</v>
      </c>
      <c r="J14" s="57" t="s">
        <v>61</v>
      </c>
      <c r="K14" s="57" t="s">
        <v>62</v>
      </c>
    </row>
    <row r="15" spans="1:11" ht="32.4" customHeight="1" x14ac:dyDescent="0.3">
      <c r="A15" s="49" t="s">
        <v>64</v>
      </c>
      <c r="B15" s="50"/>
      <c r="C15" s="51"/>
      <c r="E15" s="42" t="str">
        <f t="shared" ref="E15:G15" si="0">IF(COUNTIF(E17:E32,"Not Feasible")&gt;0,"Not Feasible","Yes")</f>
        <v>Not Feasible</v>
      </c>
      <c r="F15" s="42" t="str">
        <f t="shared" si="0"/>
        <v>Yes</v>
      </c>
      <c r="G15" s="42" t="str">
        <f t="shared" si="0"/>
        <v>Yes</v>
      </c>
      <c r="H15" s="42" t="str">
        <f>IF(COUNTIF(H17:H32,"Not Feasible")&gt;0,"Not Feasible","Yes")</f>
        <v>Yes</v>
      </c>
      <c r="I15" s="42" t="str">
        <f t="shared" ref="I15:K15" si="1">IF(COUNTIF(I17:I32,"Not Feasible")&gt;0,"Not Feasible","Yes")</f>
        <v>Yes</v>
      </c>
      <c r="J15" s="42" t="str">
        <f t="shared" si="1"/>
        <v>Yes</v>
      </c>
      <c r="K15" s="42" t="str">
        <f t="shared" si="1"/>
        <v>Yes</v>
      </c>
    </row>
    <row r="16" spans="1:11" x14ac:dyDescent="0.3">
      <c r="A16" s="83" t="s">
        <v>46</v>
      </c>
      <c r="B16" s="83"/>
      <c r="C16" s="3" t="s">
        <v>67</v>
      </c>
      <c r="D16" s="4"/>
      <c r="E16" s="80" t="s">
        <v>66</v>
      </c>
      <c r="F16" s="81"/>
      <c r="G16" s="81"/>
      <c r="H16" s="81"/>
      <c r="I16" s="81"/>
      <c r="J16" s="81"/>
      <c r="K16" s="82"/>
    </row>
    <row r="17" spans="1:13" ht="57.6" customHeight="1" x14ac:dyDescent="0.3">
      <c r="A17" s="107" t="s">
        <v>63</v>
      </c>
      <c r="B17" s="107"/>
      <c r="C17" s="2"/>
      <c r="D17" s="5">
        <v>2</v>
      </c>
      <c r="E17" s="52" t="str">
        <f>IF($D17=2,"Available","Not Feasible")</f>
        <v>Available</v>
      </c>
      <c r="F17" s="52" t="str">
        <f>IF($D17=2,"Available","Not Feasible")</f>
        <v>Available</v>
      </c>
      <c r="G17" s="52" t="str">
        <f>IF($D17=2,"Available","Not Feasible")</f>
        <v>Available</v>
      </c>
      <c r="H17" s="53" t="s">
        <v>9</v>
      </c>
      <c r="I17" s="53" t="s">
        <v>9</v>
      </c>
      <c r="J17" s="52" t="str">
        <f>IF($D17=2,"Available","Not Feasible")</f>
        <v>Available</v>
      </c>
      <c r="K17" s="52" t="str">
        <f>IF($D17=2,"Available","Not Feasible")</f>
        <v>Available</v>
      </c>
      <c r="M17" s="1"/>
    </row>
    <row r="18" spans="1:13" ht="27.6" customHeight="1" x14ac:dyDescent="0.3">
      <c r="A18" s="77" t="s">
        <v>7</v>
      </c>
      <c r="B18" s="77"/>
      <c r="C18" s="2"/>
      <c r="D18" s="6">
        <v>2</v>
      </c>
      <c r="E18" s="52" t="str">
        <f>IF($D18=2,"Available","Not Feasible")</f>
        <v>Available</v>
      </c>
      <c r="F18" s="52" t="str">
        <f t="shared" ref="E18:K29" si="2">IF($D18=2,"Available","Not Feasible")</f>
        <v>Available</v>
      </c>
      <c r="G18" s="52" t="str">
        <f t="shared" si="2"/>
        <v>Available</v>
      </c>
      <c r="H18" s="52" t="str">
        <f t="shared" si="2"/>
        <v>Available</v>
      </c>
      <c r="I18" s="52" t="str">
        <f t="shared" si="2"/>
        <v>Available</v>
      </c>
      <c r="J18" s="52" t="str">
        <f t="shared" si="2"/>
        <v>Available</v>
      </c>
      <c r="K18" s="52" t="str">
        <f t="shared" si="2"/>
        <v>Available</v>
      </c>
      <c r="M18" s="1"/>
    </row>
    <row r="19" spans="1:13" ht="86.4" customHeight="1" x14ac:dyDescent="0.3">
      <c r="A19" s="77" t="s">
        <v>65</v>
      </c>
      <c r="B19" s="77"/>
      <c r="C19" s="2"/>
      <c r="D19" s="6">
        <v>2</v>
      </c>
      <c r="E19" s="52" t="str">
        <f t="shared" ref="E19" si="3">IF($D19=2,"Available","Not Feasible")</f>
        <v>Available</v>
      </c>
      <c r="F19" s="52" t="str">
        <f t="shared" si="2"/>
        <v>Available</v>
      </c>
      <c r="G19" s="52" t="str">
        <f t="shared" si="2"/>
        <v>Available</v>
      </c>
      <c r="H19" s="52" t="str">
        <f t="shared" si="2"/>
        <v>Available</v>
      </c>
      <c r="I19" s="52" t="str">
        <f t="shared" si="2"/>
        <v>Available</v>
      </c>
      <c r="J19" s="52" t="str">
        <f t="shared" si="2"/>
        <v>Available</v>
      </c>
      <c r="K19" s="52" t="str">
        <f t="shared" si="2"/>
        <v>Available</v>
      </c>
      <c r="M19" s="1"/>
    </row>
    <row r="20" spans="1:13" ht="27" customHeight="1" x14ac:dyDescent="0.3">
      <c r="A20" s="77" t="s">
        <v>37</v>
      </c>
      <c r="B20" s="77"/>
      <c r="C20" s="2"/>
      <c r="D20" s="6">
        <v>2</v>
      </c>
      <c r="E20" s="53" t="s">
        <v>9</v>
      </c>
      <c r="F20" s="53" t="s">
        <v>9</v>
      </c>
      <c r="G20" s="53" t="s">
        <v>9</v>
      </c>
      <c r="H20" s="52" t="str">
        <f t="shared" si="2"/>
        <v>Available</v>
      </c>
      <c r="I20" s="52" t="str">
        <f t="shared" si="2"/>
        <v>Available</v>
      </c>
      <c r="J20" s="53" t="s">
        <v>9</v>
      </c>
      <c r="K20" s="53" t="s">
        <v>9</v>
      </c>
      <c r="M20" s="1"/>
    </row>
    <row r="21" spans="1:13" ht="27" customHeight="1" x14ac:dyDescent="0.3">
      <c r="A21" s="77" t="s">
        <v>5</v>
      </c>
      <c r="B21" s="77"/>
      <c r="C21" s="2"/>
      <c r="D21" s="6">
        <v>2</v>
      </c>
      <c r="E21" s="53" t="s">
        <v>9</v>
      </c>
      <c r="F21" s="53" t="s">
        <v>9</v>
      </c>
      <c r="G21" s="53" t="s">
        <v>9</v>
      </c>
      <c r="H21" s="52" t="str">
        <f t="shared" si="2"/>
        <v>Available</v>
      </c>
      <c r="I21" s="53" t="s">
        <v>9</v>
      </c>
      <c r="J21" s="53" t="s">
        <v>9</v>
      </c>
      <c r="K21" s="53" t="s">
        <v>9</v>
      </c>
      <c r="M21" s="1"/>
    </row>
    <row r="22" spans="1:13" ht="26.4" customHeight="1" x14ac:dyDescent="0.3">
      <c r="A22" s="77" t="s">
        <v>6</v>
      </c>
      <c r="B22" s="77"/>
      <c r="C22" s="2"/>
      <c r="D22" s="6">
        <v>2</v>
      </c>
      <c r="E22" s="53" t="s">
        <v>9</v>
      </c>
      <c r="F22" s="53" t="s">
        <v>9</v>
      </c>
      <c r="G22" s="53" t="s">
        <v>9</v>
      </c>
      <c r="H22" s="53" t="s">
        <v>9</v>
      </c>
      <c r="I22" s="52" t="str">
        <f t="shared" si="2"/>
        <v>Available</v>
      </c>
      <c r="J22" s="53" t="s">
        <v>9</v>
      </c>
      <c r="K22" s="53" t="s">
        <v>9</v>
      </c>
      <c r="M22" s="1"/>
    </row>
    <row r="23" spans="1:13" ht="26.4" customHeight="1" x14ac:dyDescent="0.3">
      <c r="A23" s="78" t="s">
        <v>4</v>
      </c>
      <c r="B23" s="79"/>
      <c r="C23" s="2"/>
      <c r="D23" s="6">
        <v>2</v>
      </c>
      <c r="E23" s="52" t="str">
        <f t="shared" si="2"/>
        <v>Available</v>
      </c>
      <c r="F23" s="53" t="s">
        <v>9</v>
      </c>
      <c r="G23" s="52" t="str">
        <f t="shared" si="2"/>
        <v>Available</v>
      </c>
      <c r="H23" s="53" t="s">
        <v>9</v>
      </c>
      <c r="I23" s="53" t="s">
        <v>9</v>
      </c>
      <c r="J23" s="52" t="str">
        <f t="shared" si="2"/>
        <v>Available</v>
      </c>
      <c r="K23" s="52" t="str">
        <f t="shared" si="2"/>
        <v>Available</v>
      </c>
      <c r="M23" s="1"/>
    </row>
    <row r="24" spans="1:13" ht="26.4" customHeight="1" x14ac:dyDescent="0.3">
      <c r="A24" s="75" t="s">
        <v>3</v>
      </c>
      <c r="B24" s="76"/>
      <c r="C24" s="2"/>
      <c r="D24" s="6">
        <v>1</v>
      </c>
      <c r="E24" s="52" t="str">
        <f>IF($D24=1,"Available","Not Feasible")</f>
        <v>Available</v>
      </c>
      <c r="F24" s="52" t="str">
        <f t="shared" ref="F24:G24" si="4">IF($D24=1,"Available","Not Feasible")</f>
        <v>Available</v>
      </c>
      <c r="G24" s="52" t="str">
        <f t="shared" si="4"/>
        <v>Available</v>
      </c>
      <c r="H24" s="53" t="s">
        <v>9</v>
      </c>
      <c r="I24" s="53" t="s">
        <v>9</v>
      </c>
      <c r="J24" s="52" t="str">
        <f t="shared" ref="J24:K24" si="5">IF($D24=1,"Available","Not Feasible")</f>
        <v>Available</v>
      </c>
      <c r="K24" s="52" t="str">
        <f t="shared" si="5"/>
        <v>Available</v>
      </c>
      <c r="M24" s="1"/>
    </row>
    <row r="25" spans="1:13" ht="27" customHeight="1" x14ac:dyDescent="0.3">
      <c r="A25" s="75" t="s">
        <v>13</v>
      </c>
      <c r="B25" s="76"/>
      <c r="C25" s="2"/>
      <c r="D25" s="6">
        <v>2</v>
      </c>
      <c r="E25" s="52" t="str">
        <f t="shared" si="2"/>
        <v>Available</v>
      </c>
      <c r="F25" s="52" t="str">
        <f t="shared" si="2"/>
        <v>Available</v>
      </c>
      <c r="G25" s="53" t="s">
        <v>9</v>
      </c>
      <c r="H25" s="53" t="s">
        <v>9</v>
      </c>
      <c r="I25" s="53" t="s">
        <v>9</v>
      </c>
      <c r="J25" s="53" t="s">
        <v>9</v>
      </c>
      <c r="K25" s="53" t="s">
        <v>9</v>
      </c>
      <c r="M25" s="1"/>
    </row>
    <row r="26" spans="1:13" ht="27" customHeight="1" x14ac:dyDescent="0.3">
      <c r="A26" s="75" t="s">
        <v>12</v>
      </c>
      <c r="B26" s="76"/>
      <c r="C26" s="2"/>
      <c r="D26" s="6">
        <v>0</v>
      </c>
      <c r="E26" s="52" t="str">
        <f t="shared" si="2"/>
        <v>Not Feasible</v>
      </c>
      <c r="F26" s="53" t="s">
        <v>9</v>
      </c>
      <c r="G26" s="53" t="s">
        <v>9</v>
      </c>
      <c r="H26" s="53" t="s">
        <v>9</v>
      </c>
      <c r="I26" s="53" t="s">
        <v>9</v>
      </c>
      <c r="J26" s="53" t="s">
        <v>9</v>
      </c>
      <c r="K26" s="53" t="s">
        <v>9</v>
      </c>
      <c r="M26" s="1"/>
    </row>
    <row r="27" spans="1:13" ht="60" customHeight="1" x14ac:dyDescent="0.3">
      <c r="A27" s="75" t="s">
        <v>70</v>
      </c>
      <c r="B27" s="76"/>
      <c r="C27" s="2"/>
      <c r="D27" s="6">
        <v>2</v>
      </c>
      <c r="E27" s="52" t="str">
        <f t="shared" si="2"/>
        <v>Available</v>
      </c>
      <c r="F27" s="52" t="str">
        <f t="shared" si="2"/>
        <v>Available</v>
      </c>
      <c r="G27" s="52" t="str">
        <f t="shared" si="2"/>
        <v>Available</v>
      </c>
      <c r="H27" s="53" t="s">
        <v>9</v>
      </c>
      <c r="I27" s="53" t="s">
        <v>9</v>
      </c>
      <c r="J27" s="52" t="str">
        <f t="shared" si="2"/>
        <v>Available</v>
      </c>
      <c r="K27" s="52" t="str">
        <f t="shared" si="2"/>
        <v>Available</v>
      </c>
      <c r="M27" s="1"/>
    </row>
    <row r="28" spans="1:13" ht="42" customHeight="1" x14ac:dyDescent="0.3">
      <c r="A28" s="75" t="s">
        <v>38</v>
      </c>
      <c r="B28" s="76"/>
      <c r="C28" s="2"/>
      <c r="D28" s="6">
        <v>2</v>
      </c>
      <c r="E28" s="52" t="str">
        <f t="shared" si="2"/>
        <v>Available</v>
      </c>
      <c r="F28" s="52" t="str">
        <f t="shared" si="2"/>
        <v>Available</v>
      </c>
      <c r="G28" s="52" t="str">
        <f t="shared" si="2"/>
        <v>Available</v>
      </c>
      <c r="H28" s="53" t="s">
        <v>9</v>
      </c>
      <c r="I28" s="53" t="s">
        <v>9</v>
      </c>
      <c r="J28" s="52" t="str">
        <f t="shared" si="2"/>
        <v>Available</v>
      </c>
      <c r="K28" s="52" t="str">
        <f t="shared" si="2"/>
        <v>Available</v>
      </c>
      <c r="M28" s="1"/>
    </row>
    <row r="29" spans="1:13" ht="42" customHeight="1" x14ac:dyDescent="0.3">
      <c r="A29" s="75" t="s">
        <v>39</v>
      </c>
      <c r="B29" s="76"/>
      <c r="C29" s="2"/>
      <c r="D29" s="6">
        <v>2</v>
      </c>
      <c r="E29" s="52" t="str">
        <f>IF($D29=2,"Available","Not Feasible")</f>
        <v>Available</v>
      </c>
      <c r="F29" s="52" t="str">
        <f t="shared" si="2"/>
        <v>Available</v>
      </c>
      <c r="G29" s="52" t="str">
        <f t="shared" si="2"/>
        <v>Available</v>
      </c>
      <c r="H29" s="53" t="s">
        <v>9</v>
      </c>
      <c r="I29" s="53" t="s">
        <v>9</v>
      </c>
      <c r="J29" s="52" t="str">
        <f t="shared" si="2"/>
        <v>Available</v>
      </c>
      <c r="K29" s="52" t="str">
        <f t="shared" si="2"/>
        <v>Available</v>
      </c>
      <c r="M29" s="1"/>
    </row>
    <row r="30" spans="1:13" ht="42" customHeight="1" x14ac:dyDescent="0.3">
      <c r="A30" s="75" t="s">
        <v>41</v>
      </c>
      <c r="B30" s="76"/>
      <c r="C30" s="2"/>
      <c r="D30" s="6">
        <v>2</v>
      </c>
      <c r="E30" s="52" t="str">
        <f>IF($D30=2,"Available","Not Feasible")</f>
        <v>Available</v>
      </c>
      <c r="F30" s="52" t="str">
        <f>IF($D30=2,"Available","Not Feasible")</f>
        <v>Available</v>
      </c>
      <c r="G30" s="52" t="str">
        <f>IF($D30=2,"Available","Not Feasible")</f>
        <v>Available</v>
      </c>
      <c r="H30" s="53" t="s">
        <v>9</v>
      </c>
      <c r="I30" s="53" t="s">
        <v>9</v>
      </c>
      <c r="J30" s="52" t="str">
        <f>IF($D30=2,"Available","Not Feasible")</f>
        <v>Available</v>
      </c>
      <c r="K30" s="52" t="str">
        <f>IF($D30=2,"Available","Not Feasible")</f>
        <v>Available</v>
      </c>
      <c r="M30" s="1"/>
    </row>
    <row r="31" spans="1:13" ht="27" customHeight="1" x14ac:dyDescent="0.3">
      <c r="A31" s="67" t="s">
        <v>40</v>
      </c>
      <c r="B31" s="68"/>
      <c r="C31" s="2"/>
      <c r="D31" s="6">
        <v>2</v>
      </c>
      <c r="E31" s="52" t="str">
        <f>IF($D31=2,"Available","Not Feasible")</f>
        <v>Available</v>
      </c>
      <c r="F31" s="52" t="str">
        <f>IF($D31=2,"Available","Not Feasible")</f>
        <v>Available</v>
      </c>
      <c r="G31" s="52" t="str">
        <f>IF($D31=2,"Available","Not Feasible")</f>
        <v>Available</v>
      </c>
      <c r="H31" s="53" t="s">
        <v>9</v>
      </c>
      <c r="I31" s="53" t="s">
        <v>9</v>
      </c>
      <c r="J31" s="52" t="str">
        <f>IF($D31=2,"Available","Not Feasible")</f>
        <v>Available</v>
      </c>
      <c r="K31" s="52" t="str">
        <f>IF($D31=2,"Available","Not Feasible")</f>
        <v>Available</v>
      </c>
      <c r="M31" s="1"/>
    </row>
    <row r="32" spans="1:13" ht="42" customHeight="1" x14ac:dyDescent="0.3">
      <c r="A32" s="67" t="s">
        <v>42</v>
      </c>
      <c r="B32" s="68"/>
      <c r="C32" s="2"/>
      <c r="D32" s="6">
        <v>2</v>
      </c>
      <c r="E32" s="52" t="str">
        <f t="shared" ref="E32:K32" si="6">IF($D32=2,"Available","Not Feasible")</f>
        <v>Available</v>
      </c>
      <c r="F32" s="52" t="str">
        <f t="shared" si="6"/>
        <v>Available</v>
      </c>
      <c r="G32" s="52" t="str">
        <f t="shared" si="6"/>
        <v>Available</v>
      </c>
      <c r="H32" s="52" t="str">
        <f t="shared" si="6"/>
        <v>Available</v>
      </c>
      <c r="I32" s="52" t="str">
        <f t="shared" si="6"/>
        <v>Available</v>
      </c>
      <c r="J32" s="52" t="str">
        <f t="shared" si="6"/>
        <v>Available</v>
      </c>
      <c r="K32" s="52" t="str">
        <f t="shared" si="6"/>
        <v>Available</v>
      </c>
      <c r="M32" s="1"/>
    </row>
    <row r="33" spans="1:11" x14ac:dyDescent="0.3">
      <c r="A33" s="19"/>
      <c r="B33" s="11"/>
      <c r="C33" s="11"/>
      <c r="D33" s="11"/>
      <c r="E33" s="11"/>
      <c r="F33" s="11"/>
      <c r="G33" s="11"/>
      <c r="H33" s="11"/>
      <c r="I33" s="11"/>
      <c r="J33" s="11"/>
      <c r="K33" s="12"/>
    </row>
    <row r="34" spans="1:11" ht="15.6" x14ac:dyDescent="0.3">
      <c r="A34" s="20" t="s">
        <v>36</v>
      </c>
      <c r="B34" s="9"/>
      <c r="C34" s="9"/>
      <c r="D34" s="9"/>
      <c r="E34" s="9"/>
      <c r="F34" s="9"/>
      <c r="G34" s="9"/>
      <c r="H34" s="9"/>
      <c r="I34" s="9"/>
      <c r="J34" s="9"/>
      <c r="K34" s="13"/>
    </row>
    <row r="35" spans="1:11" ht="31.8" customHeight="1" x14ac:dyDescent="0.3">
      <c r="A35" s="104" t="s">
        <v>50</v>
      </c>
      <c r="B35" s="105"/>
      <c r="C35" s="105"/>
      <c r="D35" s="105"/>
      <c r="E35" s="105"/>
      <c r="F35" s="105"/>
      <c r="G35" s="105"/>
      <c r="H35" s="105"/>
      <c r="I35" s="105"/>
      <c r="J35" s="105"/>
      <c r="K35" s="106"/>
    </row>
    <row r="36" spans="1:11" x14ac:dyDescent="0.3">
      <c r="A36" s="34"/>
      <c r="B36" s="35"/>
      <c r="C36" s="35"/>
      <c r="D36" s="35"/>
      <c r="E36" s="35"/>
      <c r="F36" s="35"/>
      <c r="G36" s="35"/>
      <c r="H36" s="35"/>
      <c r="I36" s="35"/>
      <c r="J36" s="35"/>
      <c r="K36" s="36"/>
    </row>
    <row r="37" spans="1:11" ht="21.6" customHeight="1" x14ac:dyDescent="0.3">
      <c r="A37" s="102" t="s">
        <v>16</v>
      </c>
      <c r="B37" s="103"/>
      <c r="C37" s="35"/>
      <c r="D37" s="35"/>
      <c r="E37" s="35"/>
      <c r="F37" s="84" t="str">
        <f>IF(E38=1,"Stop. No further justification is needed.","Provide written site specific justification below. Tier 3 Practices may be used to meet the Water Quality Treatment Standard.")</f>
        <v>Provide written site specific justification below. Tier 3 Practices may be used to meet the Water Quality Treatment Standard.</v>
      </c>
      <c r="G37" s="85"/>
      <c r="H37" s="85"/>
      <c r="I37" s="85"/>
      <c r="J37" s="85"/>
      <c r="K37" s="86"/>
    </row>
    <row r="38" spans="1:11" ht="21.6" customHeight="1" x14ac:dyDescent="0.3">
      <c r="A38" s="102"/>
      <c r="B38" s="103"/>
      <c r="C38" s="35"/>
      <c r="D38" s="35"/>
      <c r="E38" s="24">
        <v>2</v>
      </c>
      <c r="F38" s="87"/>
      <c r="G38" s="88"/>
      <c r="H38" s="88"/>
      <c r="I38" s="88"/>
      <c r="J38" s="88"/>
      <c r="K38" s="89"/>
    </row>
    <row r="39" spans="1:11" x14ac:dyDescent="0.3">
      <c r="A39" s="34"/>
      <c r="B39" s="35"/>
      <c r="C39" s="35"/>
      <c r="D39" s="35"/>
      <c r="E39" s="35"/>
      <c r="F39" s="35"/>
      <c r="G39" s="35"/>
      <c r="H39" s="35"/>
      <c r="I39" s="35"/>
      <c r="J39" s="35"/>
      <c r="K39" s="36"/>
    </row>
    <row r="40" spans="1:11" ht="67.8" customHeight="1" x14ac:dyDescent="0.3">
      <c r="A40" s="99" t="s">
        <v>72</v>
      </c>
      <c r="B40" s="100"/>
      <c r="C40" s="100"/>
      <c r="D40" s="100"/>
      <c r="E40" s="100"/>
      <c r="F40" s="100"/>
      <c r="G40" s="100"/>
      <c r="H40" s="100"/>
      <c r="I40" s="100"/>
      <c r="J40" s="100"/>
      <c r="K40" s="101"/>
    </row>
    <row r="41" spans="1:11" ht="9" customHeight="1" x14ac:dyDescent="0.3">
      <c r="A41" s="58"/>
      <c r="B41" s="59"/>
      <c r="C41" s="59"/>
      <c r="D41" s="59"/>
      <c r="E41" s="59"/>
      <c r="F41" s="59"/>
      <c r="G41" s="59"/>
      <c r="H41" s="59"/>
      <c r="I41" s="59"/>
      <c r="J41" s="59"/>
      <c r="K41" s="60"/>
    </row>
    <row r="42" spans="1:11" ht="19.2" customHeight="1" thickBot="1" x14ac:dyDescent="0.35">
      <c r="A42" s="61" t="s">
        <v>71</v>
      </c>
      <c r="B42" s="59"/>
      <c r="C42" s="59"/>
      <c r="D42" s="59"/>
      <c r="E42" s="59"/>
      <c r="F42" s="59"/>
      <c r="G42" s="59"/>
      <c r="H42" s="59"/>
      <c r="I42" s="59"/>
      <c r="J42" s="59"/>
      <c r="K42" s="60"/>
    </row>
    <row r="43" spans="1:11" ht="31.8" customHeight="1" x14ac:dyDescent="0.3">
      <c r="A43" s="90"/>
      <c r="B43" s="91"/>
      <c r="C43" s="91"/>
      <c r="D43" s="91"/>
      <c r="E43" s="91"/>
      <c r="F43" s="91"/>
      <c r="G43" s="91"/>
      <c r="H43" s="91"/>
      <c r="I43" s="91"/>
      <c r="J43" s="91"/>
      <c r="K43" s="92"/>
    </row>
    <row r="44" spans="1:11" ht="31.8" customHeight="1" x14ac:dyDescent="0.3">
      <c r="A44" s="93"/>
      <c r="B44" s="94"/>
      <c r="C44" s="94"/>
      <c r="D44" s="94"/>
      <c r="E44" s="94"/>
      <c r="F44" s="94"/>
      <c r="G44" s="94"/>
      <c r="H44" s="94"/>
      <c r="I44" s="94"/>
      <c r="J44" s="94"/>
      <c r="K44" s="95"/>
    </row>
    <row r="45" spans="1:11" ht="42" customHeight="1" x14ac:dyDescent="0.3">
      <c r="A45" s="93"/>
      <c r="B45" s="94"/>
      <c r="C45" s="94"/>
      <c r="D45" s="94"/>
      <c r="E45" s="94"/>
      <c r="F45" s="94"/>
      <c r="G45" s="94"/>
      <c r="H45" s="94"/>
      <c r="I45" s="94"/>
      <c r="J45" s="94"/>
      <c r="K45" s="95"/>
    </row>
    <row r="46" spans="1:11" ht="72.599999999999994" customHeight="1" x14ac:dyDescent="0.3">
      <c r="A46" s="93"/>
      <c r="B46" s="94"/>
      <c r="C46" s="94"/>
      <c r="D46" s="94"/>
      <c r="E46" s="94"/>
      <c r="F46" s="94"/>
      <c r="G46" s="94"/>
      <c r="H46" s="94"/>
      <c r="I46" s="94"/>
      <c r="J46" s="94"/>
      <c r="K46" s="95"/>
    </row>
    <row r="47" spans="1:11" ht="48.6" customHeight="1" thickBot="1" x14ac:dyDescent="0.35">
      <c r="A47" s="96"/>
      <c r="B47" s="97"/>
      <c r="C47" s="97"/>
      <c r="D47" s="97"/>
      <c r="E47" s="97"/>
      <c r="F47" s="97"/>
      <c r="G47" s="97"/>
      <c r="H47" s="97"/>
      <c r="I47" s="97"/>
      <c r="J47" s="97"/>
      <c r="K47" s="98"/>
    </row>
    <row r="48" spans="1:11" x14ac:dyDescent="0.3">
      <c r="A48" s="37"/>
      <c r="B48" s="38"/>
      <c r="C48" s="38"/>
      <c r="D48" s="38"/>
      <c r="E48" s="38"/>
      <c r="F48" s="37"/>
      <c r="G48" s="38"/>
      <c r="H48" s="38"/>
      <c r="I48" s="38"/>
      <c r="J48" s="38"/>
      <c r="K48" s="38"/>
    </row>
    <row r="49" spans="1:11" x14ac:dyDescent="0.3">
      <c r="A49" s="37"/>
      <c r="B49" s="38"/>
      <c r="C49" s="38"/>
      <c r="D49" s="38"/>
      <c r="E49" s="38"/>
      <c r="F49" s="37"/>
      <c r="G49" s="38"/>
      <c r="H49" s="38"/>
      <c r="I49" s="38"/>
      <c r="J49" s="38"/>
      <c r="K49" s="38"/>
    </row>
    <row r="50" spans="1:11" x14ac:dyDescent="0.3">
      <c r="A50" s="37"/>
      <c r="B50" s="38"/>
      <c r="C50" s="38"/>
      <c r="D50" s="38"/>
      <c r="E50" s="38"/>
      <c r="F50" s="38"/>
      <c r="G50" s="38"/>
      <c r="H50" s="38"/>
      <c r="I50" s="38"/>
      <c r="J50" s="38"/>
      <c r="K50" s="38"/>
    </row>
    <row r="51" spans="1:11" x14ac:dyDescent="0.3">
      <c r="A51" s="37"/>
      <c r="B51" s="38"/>
      <c r="C51" s="38"/>
      <c r="D51" s="38"/>
      <c r="E51" s="38"/>
      <c r="F51" s="37"/>
      <c r="G51" s="38"/>
      <c r="H51" s="38"/>
      <c r="I51" s="38"/>
      <c r="J51" s="38"/>
      <c r="K51" s="38"/>
    </row>
    <row r="52" spans="1:11" x14ac:dyDescent="0.3">
      <c r="A52" s="37"/>
      <c r="B52" s="38"/>
      <c r="C52" s="38"/>
      <c r="D52" s="38"/>
      <c r="E52" s="38"/>
      <c r="F52" s="38"/>
      <c r="G52" s="38"/>
      <c r="H52" s="38"/>
      <c r="I52" s="37"/>
      <c r="J52" s="38"/>
      <c r="K52" s="38"/>
    </row>
  </sheetData>
  <mergeCells count="28">
    <mergeCell ref="A40:K40"/>
    <mergeCell ref="A43:K47"/>
    <mergeCell ref="A29:B29"/>
    <mergeCell ref="A30:B30"/>
    <mergeCell ref="A31:B31"/>
    <mergeCell ref="A32:B32"/>
    <mergeCell ref="A35:K35"/>
    <mergeCell ref="A37:B38"/>
    <mergeCell ref="F37:K38"/>
    <mergeCell ref="A28:B28"/>
    <mergeCell ref="A17:B17"/>
    <mergeCell ref="A18:B18"/>
    <mergeCell ref="A19:B19"/>
    <mergeCell ref="A20:B20"/>
    <mergeCell ref="A21:B21"/>
    <mergeCell ref="A22:B22"/>
    <mergeCell ref="A23:B23"/>
    <mergeCell ref="A24:B24"/>
    <mergeCell ref="A25:B25"/>
    <mergeCell ref="A26:B26"/>
    <mergeCell ref="A27:B27"/>
    <mergeCell ref="A16:B16"/>
    <mergeCell ref="E16:K16"/>
    <mergeCell ref="G1:K1"/>
    <mergeCell ref="G2:K2"/>
    <mergeCell ref="I7:J9"/>
    <mergeCell ref="A13:K13"/>
    <mergeCell ref="A14:C14"/>
  </mergeCells>
  <conditionalFormatting sqref="E17">
    <cfRule type="expression" dxfId="91" priority="45">
      <formula>E17="Available"</formula>
    </cfRule>
    <cfRule type="expression" dxfId="90" priority="46">
      <formula>E17="Not Feasible"</formula>
    </cfRule>
  </conditionalFormatting>
  <conditionalFormatting sqref="F17:G17">
    <cfRule type="expression" dxfId="89" priority="43">
      <formula>F17="Available"</formula>
    </cfRule>
    <cfRule type="expression" dxfId="88" priority="44">
      <formula>F17="Not Feasible"</formula>
    </cfRule>
  </conditionalFormatting>
  <conditionalFormatting sqref="J17:K17">
    <cfRule type="expression" dxfId="87" priority="41">
      <formula>J17="Available"</formula>
    </cfRule>
    <cfRule type="expression" dxfId="86" priority="42">
      <formula>J17="Not Feasible"</formula>
    </cfRule>
  </conditionalFormatting>
  <conditionalFormatting sqref="E18">
    <cfRule type="expression" dxfId="85" priority="39">
      <formula>E18="Available"</formula>
    </cfRule>
    <cfRule type="expression" dxfId="84" priority="40">
      <formula>E18="Not Feasible"</formula>
    </cfRule>
  </conditionalFormatting>
  <conditionalFormatting sqref="F18:K18">
    <cfRule type="expression" dxfId="83" priority="37">
      <formula>F18="Available"</formula>
    </cfRule>
    <cfRule type="expression" dxfId="82" priority="38">
      <formula>F18="Not Feasible"</formula>
    </cfRule>
  </conditionalFormatting>
  <conditionalFormatting sqref="E19:K19">
    <cfRule type="expression" dxfId="81" priority="35">
      <formula>E19="Available"</formula>
    </cfRule>
    <cfRule type="expression" dxfId="80" priority="36">
      <formula>E19="Not Feasible"</formula>
    </cfRule>
  </conditionalFormatting>
  <conditionalFormatting sqref="I20">
    <cfRule type="expression" dxfId="79" priority="25">
      <formula>I20="Available"</formula>
    </cfRule>
    <cfRule type="expression" dxfId="78" priority="26">
      <formula>I20="Not Feasible"</formula>
    </cfRule>
  </conditionalFormatting>
  <conditionalFormatting sqref="E15">
    <cfRule type="expression" dxfId="77" priority="33">
      <formula>E15="Yes"</formula>
    </cfRule>
    <cfRule type="expression" dxfId="76" priority="34">
      <formula>E15="Not Feasible"</formula>
    </cfRule>
  </conditionalFormatting>
  <conditionalFormatting sqref="J24:K24">
    <cfRule type="expression" dxfId="75" priority="11">
      <formula>J24="Available"</formula>
    </cfRule>
    <cfRule type="expression" dxfId="74" priority="12">
      <formula>J24="Not Feasible"</formula>
    </cfRule>
  </conditionalFormatting>
  <conditionalFormatting sqref="F15:K15">
    <cfRule type="expression" dxfId="73" priority="31">
      <formula>F15="Yes"</formula>
    </cfRule>
    <cfRule type="expression" dxfId="72" priority="32">
      <formula>F15="Not Feasible"</formula>
    </cfRule>
  </conditionalFormatting>
  <conditionalFormatting sqref="H20">
    <cfRule type="expression" dxfId="71" priority="29">
      <formula>H20="Available"</formula>
    </cfRule>
    <cfRule type="expression" dxfId="70" priority="30">
      <formula>H20="Not Feasible"</formula>
    </cfRule>
  </conditionalFormatting>
  <conditionalFormatting sqref="H21">
    <cfRule type="expression" dxfId="69" priority="27">
      <formula>H21="Available"</formula>
    </cfRule>
    <cfRule type="expression" dxfId="68" priority="28">
      <formula>H21="Not Feasible"</formula>
    </cfRule>
  </conditionalFormatting>
  <conditionalFormatting sqref="I22">
    <cfRule type="expression" dxfId="67" priority="23">
      <formula>I22="Available"</formula>
    </cfRule>
    <cfRule type="expression" dxfId="66" priority="24">
      <formula>I22="Not Feasible"</formula>
    </cfRule>
  </conditionalFormatting>
  <conditionalFormatting sqref="E23">
    <cfRule type="expression" dxfId="65" priority="21">
      <formula>E23="Available"</formula>
    </cfRule>
    <cfRule type="expression" dxfId="64" priority="22">
      <formula>E23="Not Feasible"</formula>
    </cfRule>
  </conditionalFormatting>
  <conditionalFormatting sqref="G23">
    <cfRule type="expression" dxfId="63" priority="19">
      <formula>G23="Available"</formula>
    </cfRule>
    <cfRule type="expression" dxfId="62" priority="20">
      <formula>G23="Not Feasible"</formula>
    </cfRule>
  </conditionalFormatting>
  <conditionalFormatting sqref="J23">
    <cfRule type="expression" dxfId="61" priority="17">
      <formula>J23="Available"</formula>
    </cfRule>
    <cfRule type="expression" dxfId="60" priority="18">
      <formula>J23="Not Feasible"</formula>
    </cfRule>
  </conditionalFormatting>
  <conditionalFormatting sqref="K23">
    <cfRule type="expression" dxfId="59" priority="15">
      <formula>K23="Available"</formula>
    </cfRule>
    <cfRule type="expression" dxfId="58" priority="16">
      <formula>K23="Not Feasible"</formula>
    </cfRule>
  </conditionalFormatting>
  <conditionalFormatting sqref="E24:G24">
    <cfRule type="expression" dxfId="57" priority="13">
      <formula>E24="Available"</formula>
    </cfRule>
    <cfRule type="expression" dxfId="56" priority="14">
      <formula>E24="Not Feasible"</formula>
    </cfRule>
  </conditionalFormatting>
  <conditionalFormatting sqref="E29:G31 E32:K32 J29:K31">
    <cfRule type="expression" dxfId="55" priority="1">
      <formula>E29="Available"</formula>
    </cfRule>
    <cfRule type="expression" dxfId="54" priority="2">
      <formula>E29="Not Feasible"</formula>
    </cfRule>
  </conditionalFormatting>
  <conditionalFormatting sqref="E25:F25">
    <cfRule type="expression" dxfId="53" priority="9">
      <formula>E25="Available"</formula>
    </cfRule>
    <cfRule type="expression" dxfId="52" priority="10">
      <formula>E25="Not Feasible"</formula>
    </cfRule>
  </conditionalFormatting>
  <conditionalFormatting sqref="E26">
    <cfRule type="expression" dxfId="51" priority="7">
      <formula>E26="Available"</formula>
    </cfRule>
    <cfRule type="expression" dxfId="50" priority="8">
      <formula>E26="Not Feasible"</formula>
    </cfRule>
  </conditionalFormatting>
  <conditionalFormatting sqref="E27:G27 J27:K27">
    <cfRule type="expression" dxfId="49" priority="5">
      <formula>E27="Available"</formula>
    </cfRule>
    <cfRule type="expression" dxfId="48" priority="6">
      <formula>E27="Not Feasible"</formula>
    </cfRule>
  </conditionalFormatting>
  <conditionalFormatting sqref="E28:G28 J28:K28">
    <cfRule type="expression" dxfId="47" priority="3">
      <formula>E28="Available"</formula>
    </cfRule>
    <cfRule type="expression" dxfId="46" priority="4">
      <formula>E28="Not Feasible"</formula>
    </cfRule>
  </conditionalFormatting>
  <pageMargins left="0.25" right="0.25" top="0.5" bottom="0.5" header="0" footer="0.2"/>
  <pageSetup orientation="portrait" r:id="rId1"/>
  <headerFooter>
    <oddFooter>&amp;LSTP Selection Matrix - SN2&amp;RPage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Group Box 1">
              <controlPr defaultSize="0" autoFill="0" autoPict="0">
                <anchor moveWithCells="1">
                  <from>
                    <xdr:col>2</xdr:col>
                    <xdr:colOff>0</xdr:colOff>
                    <xdr:row>16</xdr:row>
                    <xdr:rowOff>0</xdr:rowOff>
                  </from>
                  <to>
                    <xdr:col>4</xdr:col>
                    <xdr:colOff>7620</xdr:colOff>
                    <xdr:row>17</xdr:row>
                    <xdr:rowOff>0</xdr:rowOff>
                  </to>
                </anchor>
              </controlPr>
            </control>
          </mc:Choice>
        </mc:AlternateContent>
        <mc:AlternateContent xmlns:mc="http://schemas.openxmlformats.org/markup-compatibility/2006">
          <mc:Choice Requires="x14">
            <control shapeId="13314" r:id="rId5" name="Option Button 2">
              <controlPr defaultSize="0" autoFill="0" autoLine="0" autoPict="0">
                <anchor moveWithCells="1">
                  <from>
                    <xdr:col>2</xdr:col>
                    <xdr:colOff>30480</xdr:colOff>
                    <xdr:row>16</xdr:row>
                    <xdr:rowOff>266700</xdr:rowOff>
                  </from>
                  <to>
                    <xdr:col>2</xdr:col>
                    <xdr:colOff>411480</xdr:colOff>
                    <xdr:row>16</xdr:row>
                    <xdr:rowOff>510540</xdr:rowOff>
                  </to>
                </anchor>
              </controlPr>
            </control>
          </mc:Choice>
        </mc:AlternateContent>
        <mc:AlternateContent xmlns:mc="http://schemas.openxmlformats.org/markup-compatibility/2006">
          <mc:Choice Requires="x14">
            <control shapeId="13315" r:id="rId6" name="Option Button 3">
              <controlPr defaultSize="0" autoFill="0" autoLine="0" autoPict="0">
                <anchor moveWithCells="1">
                  <from>
                    <xdr:col>2</xdr:col>
                    <xdr:colOff>373380</xdr:colOff>
                    <xdr:row>16</xdr:row>
                    <xdr:rowOff>289560</xdr:rowOff>
                  </from>
                  <to>
                    <xdr:col>2</xdr:col>
                    <xdr:colOff>731520</xdr:colOff>
                    <xdr:row>16</xdr:row>
                    <xdr:rowOff>502920</xdr:rowOff>
                  </to>
                </anchor>
              </controlPr>
            </control>
          </mc:Choice>
        </mc:AlternateContent>
        <mc:AlternateContent xmlns:mc="http://schemas.openxmlformats.org/markup-compatibility/2006">
          <mc:Choice Requires="x14">
            <control shapeId="13316" r:id="rId7" name="Group Box 4">
              <controlPr defaultSize="0" autoFill="0" autoPict="0">
                <anchor moveWithCells="1">
                  <from>
                    <xdr:col>2</xdr:col>
                    <xdr:colOff>0</xdr:colOff>
                    <xdr:row>17</xdr:row>
                    <xdr:rowOff>0</xdr:rowOff>
                  </from>
                  <to>
                    <xdr:col>4</xdr:col>
                    <xdr:colOff>7620</xdr:colOff>
                    <xdr:row>18</xdr:row>
                    <xdr:rowOff>0</xdr:rowOff>
                  </to>
                </anchor>
              </controlPr>
            </control>
          </mc:Choice>
        </mc:AlternateContent>
        <mc:AlternateContent xmlns:mc="http://schemas.openxmlformats.org/markup-compatibility/2006">
          <mc:Choice Requires="x14">
            <control shapeId="13317" r:id="rId8" name="Option Button 5">
              <controlPr defaultSize="0" autoFill="0" autoLine="0" autoPict="0">
                <anchor moveWithCells="1">
                  <from>
                    <xdr:col>2</xdr:col>
                    <xdr:colOff>22860</xdr:colOff>
                    <xdr:row>17</xdr:row>
                    <xdr:rowOff>53340</xdr:rowOff>
                  </from>
                  <to>
                    <xdr:col>2</xdr:col>
                    <xdr:colOff>411480</xdr:colOff>
                    <xdr:row>17</xdr:row>
                    <xdr:rowOff>289560</xdr:rowOff>
                  </to>
                </anchor>
              </controlPr>
            </control>
          </mc:Choice>
        </mc:AlternateContent>
        <mc:AlternateContent xmlns:mc="http://schemas.openxmlformats.org/markup-compatibility/2006">
          <mc:Choice Requires="x14">
            <control shapeId="13318" r:id="rId9" name="Option Button 6">
              <controlPr defaultSize="0" autoFill="0" autoLine="0" autoPict="0">
                <anchor moveWithCells="1">
                  <from>
                    <xdr:col>2</xdr:col>
                    <xdr:colOff>388620</xdr:colOff>
                    <xdr:row>17</xdr:row>
                    <xdr:rowOff>45720</xdr:rowOff>
                  </from>
                  <to>
                    <xdr:col>2</xdr:col>
                    <xdr:colOff>731520</xdr:colOff>
                    <xdr:row>17</xdr:row>
                    <xdr:rowOff>304800</xdr:rowOff>
                  </to>
                </anchor>
              </controlPr>
            </control>
          </mc:Choice>
        </mc:AlternateContent>
        <mc:AlternateContent xmlns:mc="http://schemas.openxmlformats.org/markup-compatibility/2006">
          <mc:Choice Requires="x14">
            <control shapeId="13319" r:id="rId10" name="Group Box 7">
              <controlPr defaultSize="0" autoFill="0" autoPict="0">
                <anchor moveWithCells="1">
                  <from>
                    <xdr:col>2</xdr:col>
                    <xdr:colOff>0</xdr:colOff>
                    <xdr:row>18</xdr:row>
                    <xdr:rowOff>0</xdr:rowOff>
                  </from>
                  <to>
                    <xdr:col>4</xdr:col>
                    <xdr:colOff>7620</xdr:colOff>
                    <xdr:row>19</xdr:row>
                    <xdr:rowOff>0</xdr:rowOff>
                  </to>
                </anchor>
              </controlPr>
            </control>
          </mc:Choice>
        </mc:AlternateContent>
        <mc:AlternateContent xmlns:mc="http://schemas.openxmlformats.org/markup-compatibility/2006">
          <mc:Choice Requires="x14">
            <control shapeId="13320" r:id="rId11" name="Option Button 8">
              <controlPr defaultSize="0" autoFill="0" autoLine="0" autoPict="0">
                <anchor moveWithCells="1">
                  <from>
                    <xdr:col>2</xdr:col>
                    <xdr:colOff>7620</xdr:colOff>
                    <xdr:row>18</xdr:row>
                    <xdr:rowOff>327660</xdr:rowOff>
                  </from>
                  <to>
                    <xdr:col>2</xdr:col>
                    <xdr:colOff>396240</xdr:colOff>
                    <xdr:row>18</xdr:row>
                    <xdr:rowOff>647700</xdr:rowOff>
                  </to>
                </anchor>
              </controlPr>
            </control>
          </mc:Choice>
        </mc:AlternateContent>
        <mc:AlternateContent xmlns:mc="http://schemas.openxmlformats.org/markup-compatibility/2006">
          <mc:Choice Requires="x14">
            <control shapeId="13321" r:id="rId12" name="Option Button 9">
              <controlPr defaultSize="0" autoFill="0" autoLine="0" autoPict="0">
                <anchor moveWithCells="1">
                  <from>
                    <xdr:col>2</xdr:col>
                    <xdr:colOff>388620</xdr:colOff>
                    <xdr:row>18</xdr:row>
                    <xdr:rowOff>365760</xdr:rowOff>
                  </from>
                  <to>
                    <xdr:col>2</xdr:col>
                    <xdr:colOff>685800</xdr:colOff>
                    <xdr:row>18</xdr:row>
                    <xdr:rowOff>594360</xdr:rowOff>
                  </to>
                </anchor>
              </controlPr>
            </control>
          </mc:Choice>
        </mc:AlternateContent>
        <mc:AlternateContent xmlns:mc="http://schemas.openxmlformats.org/markup-compatibility/2006">
          <mc:Choice Requires="x14">
            <control shapeId="13322" r:id="rId13" name="Group Box 10">
              <controlPr defaultSize="0" autoFill="0" autoPict="0">
                <anchor moveWithCells="1">
                  <from>
                    <xdr:col>8</xdr:col>
                    <xdr:colOff>0</xdr:colOff>
                    <xdr:row>4</xdr:row>
                    <xdr:rowOff>0</xdr:rowOff>
                  </from>
                  <to>
                    <xdr:col>10</xdr:col>
                    <xdr:colOff>0</xdr:colOff>
                    <xdr:row>6</xdr:row>
                    <xdr:rowOff>0</xdr:rowOff>
                  </to>
                </anchor>
              </controlPr>
            </control>
          </mc:Choice>
        </mc:AlternateContent>
        <mc:AlternateContent xmlns:mc="http://schemas.openxmlformats.org/markup-compatibility/2006">
          <mc:Choice Requires="x14">
            <control shapeId="13323" r:id="rId14" name="Option Button 11">
              <controlPr defaultSize="0" autoFill="0" autoLine="0" autoPict="0">
                <anchor>
                  <from>
                    <xdr:col>8</xdr:col>
                    <xdr:colOff>137160</xdr:colOff>
                    <xdr:row>4</xdr:row>
                    <xdr:rowOff>106680</xdr:rowOff>
                  </from>
                  <to>
                    <xdr:col>8</xdr:col>
                    <xdr:colOff>548640</xdr:colOff>
                    <xdr:row>5</xdr:row>
                    <xdr:rowOff>76200</xdr:rowOff>
                  </to>
                </anchor>
              </controlPr>
            </control>
          </mc:Choice>
        </mc:AlternateContent>
        <mc:AlternateContent xmlns:mc="http://schemas.openxmlformats.org/markup-compatibility/2006">
          <mc:Choice Requires="x14">
            <control shapeId="13324" r:id="rId15" name="Option Button 12">
              <controlPr defaultSize="0" autoFill="0" autoLine="0" autoPict="0">
                <anchor>
                  <from>
                    <xdr:col>8</xdr:col>
                    <xdr:colOff>601980</xdr:colOff>
                    <xdr:row>4</xdr:row>
                    <xdr:rowOff>68580</xdr:rowOff>
                  </from>
                  <to>
                    <xdr:col>9</xdr:col>
                    <xdr:colOff>480060</xdr:colOff>
                    <xdr:row>5</xdr:row>
                    <xdr:rowOff>106680</xdr:rowOff>
                  </to>
                </anchor>
              </controlPr>
            </control>
          </mc:Choice>
        </mc:AlternateContent>
        <mc:AlternateContent xmlns:mc="http://schemas.openxmlformats.org/markup-compatibility/2006">
          <mc:Choice Requires="x14">
            <control shapeId="13325" r:id="rId16" name="Group Box 13">
              <controlPr defaultSize="0" autoFill="0" autoPict="0">
                <anchor moveWithCells="1">
                  <from>
                    <xdr:col>2</xdr:col>
                    <xdr:colOff>0</xdr:colOff>
                    <xdr:row>19</xdr:row>
                    <xdr:rowOff>0</xdr:rowOff>
                  </from>
                  <to>
                    <xdr:col>4</xdr:col>
                    <xdr:colOff>7620</xdr:colOff>
                    <xdr:row>20</xdr:row>
                    <xdr:rowOff>0</xdr:rowOff>
                  </to>
                </anchor>
              </controlPr>
            </control>
          </mc:Choice>
        </mc:AlternateContent>
        <mc:AlternateContent xmlns:mc="http://schemas.openxmlformats.org/markup-compatibility/2006">
          <mc:Choice Requires="x14">
            <control shapeId="13326" r:id="rId17" name="Option Button 14">
              <controlPr defaultSize="0" autoFill="0" autoLine="0" autoPict="0">
                <anchor moveWithCells="1">
                  <from>
                    <xdr:col>2</xdr:col>
                    <xdr:colOff>22860</xdr:colOff>
                    <xdr:row>19</xdr:row>
                    <xdr:rowOff>45720</xdr:rowOff>
                  </from>
                  <to>
                    <xdr:col>2</xdr:col>
                    <xdr:colOff>396240</xdr:colOff>
                    <xdr:row>19</xdr:row>
                    <xdr:rowOff>289560</xdr:rowOff>
                  </to>
                </anchor>
              </controlPr>
            </control>
          </mc:Choice>
        </mc:AlternateContent>
        <mc:AlternateContent xmlns:mc="http://schemas.openxmlformats.org/markup-compatibility/2006">
          <mc:Choice Requires="x14">
            <control shapeId="13327" r:id="rId18" name="Option Button 15">
              <controlPr defaultSize="0" autoFill="0" autoLine="0" autoPict="0">
                <anchor moveWithCells="1">
                  <from>
                    <xdr:col>2</xdr:col>
                    <xdr:colOff>403860</xdr:colOff>
                    <xdr:row>19</xdr:row>
                    <xdr:rowOff>45720</xdr:rowOff>
                  </from>
                  <to>
                    <xdr:col>3</xdr:col>
                    <xdr:colOff>0</xdr:colOff>
                    <xdr:row>19</xdr:row>
                    <xdr:rowOff>281940</xdr:rowOff>
                  </to>
                </anchor>
              </controlPr>
            </control>
          </mc:Choice>
        </mc:AlternateContent>
        <mc:AlternateContent xmlns:mc="http://schemas.openxmlformats.org/markup-compatibility/2006">
          <mc:Choice Requires="x14">
            <control shapeId="13328" r:id="rId19" name="Group Box 16">
              <controlPr defaultSize="0" autoFill="0" autoPict="0">
                <anchor moveWithCells="1">
                  <from>
                    <xdr:col>2</xdr:col>
                    <xdr:colOff>0</xdr:colOff>
                    <xdr:row>20</xdr:row>
                    <xdr:rowOff>0</xdr:rowOff>
                  </from>
                  <to>
                    <xdr:col>4</xdr:col>
                    <xdr:colOff>7620</xdr:colOff>
                    <xdr:row>21</xdr:row>
                    <xdr:rowOff>0</xdr:rowOff>
                  </to>
                </anchor>
              </controlPr>
            </control>
          </mc:Choice>
        </mc:AlternateContent>
        <mc:AlternateContent xmlns:mc="http://schemas.openxmlformats.org/markup-compatibility/2006">
          <mc:Choice Requires="x14">
            <control shapeId="13329" r:id="rId20" name="Option Button 17">
              <controlPr defaultSize="0" autoFill="0" autoLine="0" autoPict="0">
                <anchor moveWithCells="1">
                  <from>
                    <xdr:col>2</xdr:col>
                    <xdr:colOff>22860</xdr:colOff>
                    <xdr:row>20</xdr:row>
                    <xdr:rowOff>53340</xdr:rowOff>
                  </from>
                  <to>
                    <xdr:col>2</xdr:col>
                    <xdr:colOff>388620</xdr:colOff>
                    <xdr:row>20</xdr:row>
                    <xdr:rowOff>281940</xdr:rowOff>
                  </to>
                </anchor>
              </controlPr>
            </control>
          </mc:Choice>
        </mc:AlternateContent>
        <mc:AlternateContent xmlns:mc="http://schemas.openxmlformats.org/markup-compatibility/2006">
          <mc:Choice Requires="x14">
            <control shapeId="13330" r:id="rId21" name="Group Box 18">
              <controlPr defaultSize="0" autoFill="0" autoPict="0">
                <anchor moveWithCells="1">
                  <from>
                    <xdr:col>2</xdr:col>
                    <xdr:colOff>0</xdr:colOff>
                    <xdr:row>21</xdr:row>
                    <xdr:rowOff>0</xdr:rowOff>
                  </from>
                  <to>
                    <xdr:col>4</xdr:col>
                    <xdr:colOff>15240</xdr:colOff>
                    <xdr:row>22</xdr:row>
                    <xdr:rowOff>0</xdr:rowOff>
                  </to>
                </anchor>
              </controlPr>
            </control>
          </mc:Choice>
        </mc:AlternateContent>
        <mc:AlternateContent xmlns:mc="http://schemas.openxmlformats.org/markup-compatibility/2006">
          <mc:Choice Requires="x14">
            <control shapeId="13331" r:id="rId22" name="Option Button 19">
              <controlPr defaultSize="0" autoFill="0" autoLine="0" autoPict="0">
                <anchor moveWithCells="1">
                  <from>
                    <xdr:col>2</xdr:col>
                    <xdr:colOff>30480</xdr:colOff>
                    <xdr:row>21</xdr:row>
                    <xdr:rowOff>68580</xdr:rowOff>
                  </from>
                  <to>
                    <xdr:col>2</xdr:col>
                    <xdr:colOff>411480</xdr:colOff>
                    <xdr:row>21</xdr:row>
                    <xdr:rowOff>281940</xdr:rowOff>
                  </to>
                </anchor>
              </controlPr>
            </control>
          </mc:Choice>
        </mc:AlternateContent>
        <mc:AlternateContent xmlns:mc="http://schemas.openxmlformats.org/markup-compatibility/2006">
          <mc:Choice Requires="x14">
            <control shapeId="13332" r:id="rId23" name="Option Button 20">
              <controlPr defaultSize="0" autoFill="0" autoLine="0" autoPict="0">
                <anchor moveWithCells="1">
                  <from>
                    <xdr:col>2</xdr:col>
                    <xdr:colOff>426720</xdr:colOff>
                    <xdr:row>21</xdr:row>
                    <xdr:rowOff>68580</xdr:rowOff>
                  </from>
                  <to>
                    <xdr:col>3</xdr:col>
                    <xdr:colOff>0</xdr:colOff>
                    <xdr:row>21</xdr:row>
                    <xdr:rowOff>281940</xdr:rowOff>
                  </to>
                </anchor>
              </controlPr>
            </control>
          </mc:Choice>
        </mc:AlternateContent>
        <mc:AlternateContent xmlns:mc="http://schemas.openxmlformats.org/markup-compatibility/2006">
          <mc:Choice Requires="x14">
            <control shapeId="13333" r:id="rId24" name="Group Box 21">
              <controlPr defaultSize="0" autoFill="0" autoPict="0">
                <anchor moveWithCells="1">
                  <from>
                    <xdr:col>2</xdr:col>
                    <xdr:colOff>0</xdr:colOff>
                    <xdr:row>23</xdr:row>
                    <xdr:rowOff>0</xdr:rowOff>
                  </from>
                  <to>
                    <xdr:col>4</xdr:col>
                    <xdr:colOff>7620</xdr:colOff>
                    <xdr:row>24</xdr:row>
                    <xdr:rowOff>0</xdr:rowOff>
                  </to>
                </anchor>
              </controlPr>
            </control>
          </mc:Choice>
        </mc:AlternateContent>
        <mc:AlternateContent xmlns:mc="http://schemas.openxmlformats.org/markup-compatibility/2006">
          <mc:Choice Requires="x14">
            <control shapeId="13334" r:id="rId25" name="Group Box 22">
              <controlPr defaultSize="0" autoFill="0" autoPict="0">
                <anchor moveWithCells="1">
                  <from>
                    <xdr:col>2</xdr:col>
                    <xdr:colOff>0</xdr:colOff>
                    <xdr:row>26</xdr:row>
                    <xdr:rowOff>0</xdr:rowOff>
                  </from>
                  <to>
                    <xdr:col>4</xdr:col>
                    <xdr:colOff>7620</xdr:colOff>
                    <xdr:row>27</xdr:row>
                    <xdr:rowOff>0</xdr:rowOff>
                  </to>
                </anchor>
              </controlPr>
            </control>
          </mc:Choice>
        </mc:AlternateContent>
        <mc:AlternateContent xmlns:mc="http://schemas.openxmlformats.org/markup-compatibility/2006">
          <mc:Choice Requires="x14">
            <control shapeId="13335" r:id="rId26" name="Option Button 23">
              <controlPr defaultSize="0" autoFill="0" autoLine="0" autoPict="0">
                <anchor moveWithCells="1">
                  <from>
                    <xdr:col>2</xdr:col>
                    <xdr:colOff>30480</xdr:colOff>
                    <xdr:row>26</xdr:row>
                    <xdr:rowOff>251460</xdr:rowOff>
                  </from>
                  <to>
                    <xdr:col>2</xdr:col>
                    <xdr:colOff>381000</xdr:colOff>
                    <xdr:row>26</xdr:row>
                    <xdr:rowOff>464820</xdr:rowOff>
                  </to>
                </anchor>
              </controlPr>
            </control>
          </mc:Choice>
        </mc:AlternateContent>
        <mc:AlternateContent xmlns:mc="http://schemas.openxmlformats.org/markup-compatibility/2006">
          <mc:Choice Requires="x14">
            <control shapeId="13336" r:id="rId27" name="Group Box 24">
              <controlPr defaultSize="0" autoFill="0" autoPict="0">
                <anchor moveWithCells="1">
                  <from>
                    <xdr:col>2</xdr:col>
                    <xdr:colOff>0</xdr:colOff>
                    <xdr:row>26</xdr:row>
                    <xdr:rowOff>762000</xdr:rowOff>
                  </from>
                  <to>
                    <xdr:col>4</xdr:col>
                    <xdr:colOff>7620</xdr:colOff>
                    <xdr:row>28</xdr:row>
                    <xdr:rowOff>0</xdr:rowOff>
                  </to>
                </anchor>
              </controlPr>
            </control>
          </mc:Choice>
        </mc:AlternateContent>
        <mc:AlternateContent xmlns:mc="http://schemas.openxmlformats.org/markup-compatibility/2006">
          <mc:Choice Requires="x14">
            <control shapeId="13337" r:id="rId28" name="Option Button 25">
              <controlPr defaultSize="0" autoFill="0" autoLine="0" autoPict="0">
                <anchor moveWithCells="1">
                  <from>
                    <xdr:col>2</xdr:col>
                    <xdr:colOff>38100</xdr:colOff>
                    <xdr:row>27</xdr:row>
                    <xdr:rowOff>160020</xdr:rowOff>
                  </from>
                  <to>
                    <xdr:col>2</xdr:col>
                    <xdr:colOff>419100</xdr:colOff>
                    <xdr:row>27</xdr:row>
                    <xdr:rowOff>403860</xdr:rowOff>
                  </to>
                </anchor>
              </controlPr>
            </control>
          </mc:Choice>
        </mc:AlternateContent>
        <mc:AlternateContent xmlns:mc="http://schemas.openxmlformats.org/markup-compatibility/2006">
          <mc:Choice Requires="x14">
            <control shapeId="13338" r:id="rId29" name="Group Box 26">
              <controlPr defaultSize="0" autoFill="0" autoPict="0">
                <anchor moveWithCells="1">
                  <from>
                    <xdr:col>2</xdr:col>
                    <xdr:colOff>0</xdr:colOff>
                    <xdr:row>28</xdr:row>
                    <xdr:rowOff>0</xdr:rowOff>
                  </from>
                  <to>
                    <xdr:col>4</xdr:col>
                    <xdr:colOff>7620</xdr:colOff>
                    <xdr:row>29</xdr:row>
                    <xdr:rowOff>0</xdr:rowOff>
                  </to>
                </anchor>
              </controlPr>
            </control>
          </mc:Choice>
        </mc:AlternateContent>
        <mc:AlternateContent xmlns:mc="http://schemas.openxmlformats.org/markup-compatibility/2006">
          <mc:Choice Requires="x14">
            <control shapeId="13339" r:id="rId30" name="Option Button 27">
              <controlPr defaultSize="0" autoFill="0" autoLine="0" autoPict="0">
                <anchor moveWithCells="1">
                  <from>
                    <xdr:col>2</xdr:col>
                    <xdr:colOff>38100</xdr:colOff>
                    <xdr:row>28</xdr:row>
                    <xdr:rowOff>144780</xdr:rowOff>
                  </from>
                  <to>
                    <xdr:col>2</xdr:col>
                    <xdr:colOff>373380</xdr:colOff>
                    <xdr:row>28</xdr:row>
                    <xdr:rowOff>365760</xdr:rowOff>
                  </to>
                </anchor>
              </controlPr>
            </control>
          </mc:Choice>
        </mc:AlternateContent>
        <mc:AlternateContent xmlns:mc="http://schemas.openxmlformats.org/markup-compatibility/2006">
          <mc:Choice Requires="x14">
            <control shapeId="13340" r:id="rId31" name="Option Button 28">
              <controlPr defaultSize="0" autoFill="0" autoLine="0" autoPict="0">
                <anchor moveWithCells="1">
                  <from>
                    <xdr:col>2</xdr:col>
                    <xdr:colOff>426720</xdr:colOff>
                    <xdr:row>28</xdr:row>
                    <xdr:rowOff>129540</xdr:rowOff>
                  </from>
                  <to>
                    <xdr:col>2</xdr:col>
                    <xdr:colOff>739140</xdr:colOff>
                    <xdr:row>28</xdr:row>
                    <xdr:rowOff>381000</xdr:rowOff>
                  </to>
                </anchor>
              </controlPr>
            </control>
          </mc:Choice>
        </mc:AlternateContent>
        <mc:AlternateContent xmlns:mc="http://schemas.openxmlformats.org/markup-compatibility/2006">
          <mc:Choice Requires="x14">
            <control shapeId="13341" r:id="rId32" name="Group Box 29">
              <controlPr defaultSize="0" autoFill="0" autoPict="0">
                <anchor moveWithCells="1">
                  <from>
                    <xdr:col>2</xdr:col>
                    <xdr:colOff>68580</xdr:colOff>
                    <xdr:row>36</xdr:row>
                    <xdr:rowOff>15240</xdr:rowOff>
                  </from>
                  <to>
                    <xdr:col>4</xdr:col>
                    <xdr:colOff>335280</xdr:colOff>
                    <xdr:row>38</xdr:row>
                    <xdr:rowOff>7620</xdr:rowOff>
                  </to>
                </anchor>
              </controlPr>
            </control>
          </mc:Choice>
        </mc:AlternateContent>
        <mc:AlternateContent xmlns:mc="http://schemas.openxmlformats.org/markup-compatibility/2006">
          <mc:Choice Requires="x14">
            <control shapeId="13342" r:id="rId33" name="Option Button 30">
              <controlPr defaultSize="0" autoFill="0" autoLine="0" autoPict="0">
                <anchor moveWithCells="1">
                  <from>
                    <xdr:col>2</xdr:col>
                    <xdr:colOff>99060</xdr:colOff>
                    <xdr:row>36</xdr:row>
                    <xdr:rowOff>160020</xdr:rowOff>
                  </from>
                  <to>
                    <xdr:col>2</xdr:col>
                    <xdr:colOff>518160</xdr:colOff>
                    <xdr:row>37</xdr:row>
                    <xdr:rowOff>106680</xdr:rowOff>
                  </to>
                </anchor>
              </controlPr>
            </control>
          </mc:Choice>
        </mc:AlternateContent>
        <mc:AlternateContent xmlns:mc="http://schemas.openxmlformats.org/markup-compatibility/2006">
          <mc:Choice Requires="x14">
            <control shapeId="13343" r:id="rId34" name="Option Button 31">
              <controlPr defaultSize="0" autoFill="0" autoLine="0" autoPict="0">
                <anchor moveWithCells="1">
                  <from>
                    <xdr:col>2</xdr:col>
                    <xdr:colOff>563880</xdr:colOff>
                    <xdr:row>36</xdr:row>
                    <xdr:rowOff>175260</xdr:rowOff>
                  </from>
                  <to>
                    <xdr:col>4</xdr:col>
                    <xdr:colOff>190500</xdr:colOff>
                    <xdr:row>37</xdr:row>
                    <xdr:rowOff>91440</xdr:rowOff>
                  </to>
                </anchor>
              </controlPr>
            </control>
          </mc:Choice>
        </mc:AlternateContent>
        <mc:AlternateContent xmlns:mc="http://schemas.openxmlformats.org/markup-compatibility/2006">
          <mc:Choice Requires="x14">
            <control shapeId="13344" r:id="rId35" name="Group Box 32">
              <controlPr defaultSize="0" autoFill="0" autoPict="0">
                <anchor moveWithCells="1">
                  <from>
                    <xdr:col>2</xdr:col>
                    <xdr:colOff>0</xdr:colOff>
                    <xdr:row>29</xdr:row>
                    <xdr:rowOff>0</xdr:rowOff>
                  </from>
                  <to>
                    <xdr:col>4</xdr:col>
                    <xdr:colOff>7620</xdr:colOff>
                    <xdr:row>30</xdr:row>
                    <xdr:rowOff>0</xdr:rowOff>
                  </to>
                </anchor>
              </controlPr>
            </control>
          </mc:Choice>
        </mc:AlternateContent>
        <mc:AlternateContent xmlns:mc="http://schemas.openxmlformats.org/markup-compatibility/2006">
          <mc:Choice Requires="x14">
            <control shapeId="13345" r:id="rId36" name="Option Button 33">
              <controlPr defaultSize="0" autoFill="0" autoLine="0" autoPict="0">
                <anchor moveWithCells="1">
                  <from>
                    <xdr:col>2</xdr:col>
                    <xdr:colOff>38100</xdr:colOff>
                    <xdr:row>29</xdr:row>
                    <xdr:rowOff>160020</xdr:rowOff>
                  </from>
                  <to>
                    <xdr:col>2</xdr:col>
                    <xdr:colOff>426720</xdr:colOff>
                    <xdr:row>29</xdr:row>
                    <xdr:rowOff>381000</xdr:rowOff>
                  </to>
                </anchor>
              </controlPr>
            </control>
          </mc:Choice>
        </mc:AlternateContent>
        <mc:AlternateContent xmlns:mc="http://schemas.openxmlformats.org/markup-compatibility/2006">
          <mc:Choice Requires="x14">
            <control shapeId="13346" r:id="rId37" name="Option Button 34">
              <controlPr defaultSize="0" autoFill="0" autoLine="0" autoPict="0">
                <anchor moveWithCells="1">
                  <from>
                    <xdr:col>2</xdr:col>
                    <xdr:colOff>434340</xdr:colOff>
                    <xdr:row>29</xdr:row>
                    <xdr:rowOff>144780</xdr:rowOff>
                  </from>
                  <to>
                    <xdr:col>2</xdr:col>
                    <xdr:colOff>754380</xdr:colOff>
                    <xdr:row>29</xdr:row>
                    <xdr:rowOff>396240</xdr:rowOff>
                  </to>
                </anchor>
              </controlPr>
            </control>
          </mc:Choice>
        </mc:AlternateContent>
        <mc:AlternateContent xmlns:mc="http://schemas.openxmlformats.org/markup-compatibility/2006">
          <mc:Choice Requires="x14">
            <control shapeId="13347" r:id="rId38" name="Group Box 35">
              <controlPr defaultSize="0" autoFill="0" autoPict="0">
                <anchor moveWithCells="1">
                  <from>
                    <xdr:col>2</xdr:col>
                    <xdr:colOff>0</xdr:colOff>
                    <xdr:row>30</xdr:row>
                    <xdr:rowOff>0</xdr:rowOff>
                  </from>
                  <to>
                    <xdr:col>4</xdr:col>
                    <xdr:colOff>7620</xdr:colOff>
                    <xdr:row>31</xdr:row>
                    <xdr:rowOff>0</xdr:rowOff>
                  </to>
                </anchor>
              </controlPr>
            </control>
          </mc:Choice>
        </mc:AlternateContent>
        <mc:AlternateContent xmlns:mc="http://schemas.openxmlformats.org/markup-compatibility/2006">
          <mc:Choice Requires="x14">
            <control shapeId="13348" r:id="rId39" name="Option Button 36">
              <controlPr defaultSize="0" autoFill="0" autoLine="0" autoPict="0">
                <anchor moveWithCells="1">
                  <from>
                    <xdr:col>2</xdr:col>
                    <xdr:colOff>38100</xdr:colOff>
                    <xdr:row>30</xdr:row>
                    <xdr:rowOff>68580</xdr:rowOff>
                  </from>
                  <to>
                    <xdr:col>2</xdr:col>
                    <xdr:colOff>419100</xdr:colOff>
                    <xdr:row>30</xdr:row>
                    <xdr:rowOff>259080</xdr:rowOff>
                  </to>
                </anchor>
              </controlPr>
            </control>
          </mc:Choice>
        </mc:AlternateContent>
        <mc:AlternateContent xmlns:mc="http://schemas.openxmlformats.org/markup-compatibility/2006">
          <mc:Choice Requires="x14">
            <control shapeId="13349" r:id="rId40" name="Group Box 37">
              <controlPr defaultSize="0" autoFill="0" autoPict="0">
                <anchor moveWithCells="1">
                  <from>
                    <xdr:col>2</xdr:col>
                    <xdr:colOff>0</xdr:colOff>
                    <xdr:row>30</xdr:row>
                    <xdr:rowOff>342900</xdr:rowOff>
                  </from>
                  <to>
                    <xdr:col>4</xdr:col>
                    <xdr:colOff>7620</xdr:colOff>
                    <xdr:row>32</xdr:row>
                    <xdr:rowOff>0</xdr:rowOff>
                  </to>
                </anchor>
              </controlPr>
            </control>
          </mc:Choice>
        </mc:AlternateContent>
        <mc:AlternateContent xmlns:mc="http://schemas.openxmlformats.org/markup-compatibility/2006">
          <mc:Choice Requires="x14">
            <control shapeId="13350" r:id="rId41" name="Option Button 38">
              <controlPr defaultSize="0" autoFill="0" autoLine="0" autoPict="0">
                <anchor moveWithCells="1">
                  <from>
                    <xdr:col>2</xdr:col>
                    <xdr:colOff>38100</xdr:colOff>
                    <xdr:row>31</xdr:row>
                    <xdr:rowOff>144780</xdr:rowOff>
                  </from>
                  <to>
                    <xdr:col>2</xdr:col>
                    <xdr:colOff>411480</xdr:colOff>
                    <xdr:row>31</xdr:row>
                    <xdr:rowOff>365760</xdr:rowOff>
                  </to>
                </anchor>
              </controlPr>
            </control>
          </mc:Choice>
        </mc:AlternateContent>
        <mc:AlternateContent xmlns:mc="http://schemas.openxmlformats.org/markup-compatibility/2006">
          <mc:Choice Requires="x14">
            <control shapeId="13351" r:id="rId42" name="Option Button 39">
              <controlPr defaultSize="0" autoFill="0" autoLine="0" autoPict="0">
                <anchor moveWithCells="1">
                  <from>
                    <xdr:col>2</xdr:col>
                    <xdr:colOff>426720</xdr:colOff>
                    <xdr:row>20</xdr:row>
                    <xdr:rowOff>60960</xdr:rowOff>
                  </from>
                  <to>
                    <xdr:col>4</xdr:col>
                    <xdr:colOff>7620</xdr:colOff>
                    <xdr:row>20</xdr:row>
                    <xdr:rowOff>281940</xdr:rowOff>
                  </to>
                </anchor>
              </controlPr>
            </control>
          </mc:Choice>
        </mc:AlternateContent>
        <mc:AlternateContent xmlns:mc="http://schemas.openxmlformats.org/markup-compatibility/2006">
          <mc:Choice Requires="x14">
            <control shapeId="13352" r:id="rId43" name="Group Box 40">
              <controlPr defaultSize="0" autoFill="0" autoPict="0">
                <anchor moveWithCells="1">
                  <from>
                    <xdr:col>2</xdr:col>
                    <xdr:colOff>0</xdr:colOff>
                    <xdr:row>21</xdr:row>
                    <xdr:rowOff>0</xdr:rowOff>
                  </from>
                  <to>
                    <xdr:col>4</xdr:col>
                    <xdr:colOff>7620</xdr:colOff>
                    <xdr:row>22</xdr:row>
                    <xdr:rowOff>0</xdr:rowOff>
                  </to>
                </anchor>
              </controlPr>
            </control>
          </mc:Choice>
        </mc:AlternateContent>
        <mc:AlternateContent xmlns:mc="http://schemas.openxmlformats.org/markup-compatibility/2006">
          <mc:Choice Requires="x14">
            <control shapeId="13353" r:id="rId44" name="Group Box 41">
              <controlPr defaultSize="0" autoFill="0" autoPict="0">
                <anchor moveWithCells="1">
                  <from>
                    <xdr:col>2</xdr:col>
                    <xdr:colOff>0</xdr:colOff>
                    <xdr:row>22</xdr:row>
                    <xdr:rowOff>0</xdr:rowOff>
                  </from>
                  <to>
                    <xdr:col>4</xdr:col>
                    <xdr:colOff>7620</xdr:colOff>
                    <xdr:row>23</xdr:row>
                    <xdr:rowOff>0</xdr:rowOff>
                  </to>
                </anchor>
              </controlPr>
            </control>
          </mc:Choice>
        </mc:AlternateContent>
        <mc:AlternateContent xmlns:mc="http://schemas.openxmlformats.org/markup-compatibility/2006">
          <mc:Choice Requires="x14">
            <control shapeId="13354" r:id="rId45" name="Option Button 42">
              <controlPr defaultSize="0" autoFill="0" autoLine="0" autoPict="0">
                <anchor moveWithCells="1">
                  <from>
                    <xdr:col>2</xdr:col>
                    <xdr:colOff>30480</xdr:colOff>
                    <xdr:row>22</xdr:row>
                    <xdr:rowOff>68580</xdr:rowOff>
                  </from>
                  <to>
                    <xdr:col>2</xdr:col>
                    <xdr:colOff>411480</xdr:colOff>
                    <xdr:row>22</xdr:row>
                    <xdr:rowOff>281940</xdr:rowOff>
                  </to>
                </anchor>
              </controlPr>
            </control>
          </mc:Choice>
        </mc:AlternateContent>
        <mc:AlternateContent xmlns:mc="http://schemas.openxmlformats.org/markup-compatibility/2006">
          <mc:Choice Requires="x14">
            <control shapeId="13355" r:id="rId46" name="Option Button 43">
              <controlPr defaultSize="0" autoFill="0" autoLine="0" autoPict="0">
                <anchor moveWithCells="1">
                  <from>
                    <xdr:col>2</xdr:col>
                    <xdr:colOff>426720</xdr:colOff>
                    <xdr:row>22</xdr:row>
                    <xdr:rowOff>68580</xdr:rowOff>
                  </from>
                  <to>
                    <xdr:col>3</xdr:col>
                    <xdr:colOff>0</xdr:colOff>
                    <xdr:row>22</xdr:row>
                    <xdr:rowOff>281940</xdr:rowOff>
                  </to>
                </anchor>
              </controlPr>
            </control>
          </mc:Choice>
        </mc:AlternateContent>
        <mc:AlternateContent xmlns:mc="http://schemas.openxmlformats.org/markup-compatibility/2006">
          <mc:Choice Requires="x14">
            <control shapeId="13356" r:id="rId47" name="Option Button 44">
              <controlPr defaultSize="0" autoFill="0" autoLine="0" autoPict="0">
                <anchor moveWithCells="1">
                  <from>
                    <xdr:col>2</xdr:col>
                    <xdr:colOff>426720</xdr:colOff>
                    <xdr:row>23</xdr:row>
                    <xdr:rowOff>53340</xdr:rowOff>
                  </from>
                  <to>
                    <xdr:col>3</xdr:col>
                    <xdr:colOff>0</xdr:colOff>
                    <xdr:row>23</xdr:row>
                    <xdr:rowOff>274320</xdr:rowOff>
                  </to>
                </anchor>
              </controlPr>
            </control>
          </mc:Choice>
        </mc:AlternateContent>
        <mc:AlternateContent xmlns:mc="http://schemas.openxmlformats.org/markup-compatibility/2006">
          <mc:Choice Requires="x14">
            <control shapeId="13357" r:id="rId48" name="Option Button 45">
              <controlPr defaultSize="0" autoFill="0" autoLine="0" autoPict="0">
                <anchor moveWithCells="1">
                  <from>
                    <xdr:col>2</xdr:col>
                    <xdr:colOff>30480</xdr:colOff>
                    <xdr:row>24</xdr:row>
                    <xdr:rowOff>68580</xdr:rowOff>
                  </from>
                  <to>
                    <xdr:col>2</xdr:col>
                    <xdr:colOff>411480</xdr:colOff>
                    <xdr:row>24</xdr:row>
                    <xdr:rowOff>281940</xdr:rowOff>
                  </to>
                </anchor>
              </controlPr>
            </control>
          </mc:Choice>
        </mc:AlternateContent>
        <mc:AlternateContent xmlns:mc="http://schemas.openxmlformats.org/markup-compatibility/2006">
          <mc:Choice Requires="x14">
            <control shapeId="13358" r:id="rId49" name="Option Button 46">
              <controlPr defaultSize="0" autoFill="0" autoLine="0" autoPict="0">
                <anchor moveWithCells="1">
                  <from>
                    <xdr:col>2</xdr:col>
                    <xdr:colOff>426720</xdr:colOff>
                    <xdr:row>24</xdr:row>
                    <xdr:rowOff>68580</xdr:rowOff>
                  </from>
                  <to>
                    <xdr:col>3</xdr:col>
                    <xdr:colOff>0</xdr:colOff>
                    <xdr:row>24</xdr:row>
                    <xdr:rowOff>281940</xdr:rowOff>
                  </to>
                </anchor>
              </controlPr>
            </control>
          </mc:Choice>
        </mc:AlternateContent>
        <mc:AlternateContent xmlns:mc="http://schemas.openxmlformats.org/markup-compatibility/2006">
          <mc:Choice Requires="x14">
            <control shapeId="13359" r:id="rId50" name="Group Box 47">
              <controlPr defaultSize="0" autoFill="0" autoPict="0">
                <anchor moveWithCells="1">
                  <from>
                    <xdr:col>2</xdr:col>
                    <xdr:colOff>0</xdr:colOff>
                    <xdr:row>24</xdr:row>
                    <xdr:rowOff>0</xdr:rowOff>
                  </from>
                  <to>
                    <xdr:col>4</xdr:col>
                    <xdr:colOff>7620</xdr:colOff>
                    <xdr:row>25</xdr:row>
                    <xdr:rowOff>0</xdr:rowOff>
                  </to>
                </anchor>
              </controlPr>
            </control>
          </mc:Choice>
        </mc:AlternateContent>
        <mc:AlternateContent xmlns:mc="http://schemas.openxmlformats.org/markup-compatibility/2006">
          <mc:Choice Requires="x14">
            <control shapeId="13360" r:id="rId51" name="Option Button 48">
              <controlPr defaultSize="0" autoFill="0" autoLine="0" autoPict="0">
                <anchor moveWithCells="1">
                  <from>
                    <xdr:col>2</xdr:col>
                    <xdr:colOff>30480</xdr:colOff>
                    <xdr:row>25</xdr:row>
                    <xdr:rowOff>68580</xdr:rowOff>
                  </from>
                  <to>
                    <xdr:col>2</xdr:col>
                    <xdr:colOff>411480</xdr:colOff>
                    <xdr:row>25</xdr:row>
                    <xdr:rowOff>281940</xdr:rowOff>
                  </to>
                </anchor>
              </controlPr>
            </control>
          </mc:Choice>
        </mc:AlternateContent>
        <mc:AlternateContent xmlns:mc="http://schemas.openxmlformats.org/markup-compatibility/2006">
          <mc:Choice Requires="x14">
            <control shapeId="13361" r:id="rId52" name="Option Button 49">
              <controlPr defaultSize="0" autoFill="0" autoLine="0" autoPict="0">
                <anchor moveWithCells="1">
                  <from>
                    <xdr:col>2</xdr:col>
                    <xdr:colOff>426720</xdr:colOff>
                    <xdr:row>25</xdr:row>
                    <xdr:rowOff>68580</xdr:rowOff>
                  </from>
                  <to>
                    <xdr:col>3</xdr:col>
                    <xdr:colOff>0</xdr:colOff>
                    <xdr:row>25</xdr:row>
                    <xdr:rowOff>281940</xdr:rowOff>
                  </to>
                </anchor>
              </controlPr>
            </control>
          </mc:Choice>
        </mc:AlternateContent>
        <mc:AlternateContent xmlns:mc="http://schemas.openxmlformats.org/markup-compatibility/2006">
          <mc:Choice Requires="x14">
            <control shapeId="13362" r:id="rId53" name="Group Box 50">
              <controlPr defaultSize="0" autoFill="0" autoPict="0">
                <anchor moveWithCells="1">
                  <from>
                    <xdr:col>2</xdr:col>
                    <xdr:colOff>0</xdr:colOff>
                    <xdr:row>25</xdr:row>
                    <xdr:rowOff>0</xdr:rowOff>
                  </from>
                  <to>
                    <xdr:col>4</xdr:col>
                    <xdr:colOff>7620</xdr:colOff>
                    <xdr:row>26</xdr:row>
                    <xdr:rowOff>0</xdr:rowOff>
                  </to>
                </anchor>
              </controlPr>
            </control>
          </mc:Choice>
        </mc:AlternateContent>
        <mc:AlternateContent xmlns:mc="http://schemas.openxmlformats.org/markup-compatibility/2006">
          <mc:Choice Requires="x14">
            <control shapeId="13363" r:id="rId54" name="Option Button 51">
              <controlPr defaultSize="0" autoFill="0" autoLine="0" autoPict="0">
                <anchor moveWithCells="1">
                  <from>
                    <xdr:col>2</xdr:col>
                    <xdr:colOff>38100</xdr:colOff>
                    <xdr:row>23</xdr:row>
                    <xdr:rowOff>53340</xdr:rowOff>
                  </from>
                  <to>
                    <xdr:col>2</xdr:col>
                    <xdr:colOff>434340</xdr:colOff>
                    <xdr:row>23</xdr:row>
                    <xdr:rowOff>274320</xdr:rowOff>
                  </to>
                </anchor>
              </controlPr>
            </control>
          </mc:Choice>
        </mc:AlternateContent>
        <mc:AlternateContent xmlns:mc="http://schemas.openxmlformats.org/markup-compatibility/2006">
          <mc:Choice Requires="x14">
            <control shapeId="13364" r:id="rId55" name="Option Button 52">
              <controlPr defaultSize="0" autoFill="0" autoLine="0" autoPict="0">
                <anchor moveWithCells="1">
                  <from>
                    <xdr:col>2</xdr:col>
                    <xdr:colOff>434340</xdr:colOff>
                    <xdr:row>30</xdr:row>
                    <xdr:rowOff>68580</xdr:rowOff>
                  </from>
                  <to>
                    <xdr:col>2</xdr:col>
                    <xdr:colOff>701040</xdr:colOff>
                    <xdr:row>30</xdr:row>
                    <xdr:rowOff>289560</xdr:rowOff>
                  </to>
                </anchor>
              </controlPr>
            </control>
          </mc:Choice>
        </mc:AlternateContent>
        <mc:AlternateContent xmlns:mc="http://schemas.openxmlformats.org/markup-compatibility/2006">
          <mc:Choice Requires="x14">
            <control shapeId="13365" r:id="rId56" name="Option Button 53">
              <controlPr defaultSize="0" autoFill="0" autoLine="0" autoPict="0">
                <anchor moveWithCells="1">
                  <from>
                    <xdr:col>2</xdr:col>
                    <xdr:colOff>426720</xdr:colOff>
                    <xdr:row>26</xdr:row>
                    <xdr:rowOff>228600</xdr:rowOff>
                  </from>
                  <to>
                    <xdr:col>2</xdr:col>
                    <xdr:colOff>746760</xdr:colOff>
                    <xdr:row>26</xdr:row>
                    <xdr:rowOff>480060</xdr:rowOff>
                  </to>
                </anchor>
              </controlPr>
            </control>
          </mc:Choice>
        </mc:AlternateContent>
        <mc:AlternateContent xmlns:mc="http://schemas.openxmlformats.org/markup-compatibility/2006">
          <mc:Choice Requires="x14">
            <control shapeId="13366" r:id="rId57" name="Option Button 54">
              <controlPr defaultSize="0" autoFill="0" autoLine="0" autoPict="0">
                <anchor moveWithCells="1">
                  <from>
                    <xdr:col>2</xdr:col>
                    <xdr:colOff>434340</xdr:colOff>
                    <xdr:row>27</xdr:row>
                    <xdr:rowOff>144780</xdr:rowOff>
                  </from>
                  <to>
                    <xdr:col>2</xdr:col>
                    <xdr:colOff>754380</xdr:colOff>
                    <xdr:row>27</xdr:row>
                    <xdr:rowOff>396240</xdr:rowOff>
                  </to>
                </anchor>
              </controlPr>
            </control>
          </mc:Choice>
        </mc:AlternateContent>
        <mc:AlternateContent xmlns:mc="http://schemas.openxmlformats.org/markup-compatibility/2006">
          <mc:Choice Requires="x14">
            <control shapeId="13367" r:id="rId58" name="Option Button 55">
              <controlPr defaultSize="0" autoFill="0" autoLine="0" autoPict="0">
                <anchor moveWithCells="1">
                  <from>
                    <xdr:col>2</xdr:col>
                    <xdr:colOff>434340</xdr:colOff>
                    <xdr:row>31</xdr:row>
                    <xdr:rowOff>137160</xdr:rowOff>
                  </from>
                  <to>
                    <xdr:col>2</xdr:col>
                    <xdr:colOff>754380</xdr:colOff>
                    <xdr:row>31</xdr:row>
                    <xdr:rowOff>388620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2"/>
  <sheetViews>
    <sheetView tabSelected="1" view="pageLayout" zoomScaleNormal="100" zoomScaleSheetLayoutView="85" workbookViewId="0">
      <selection activeCell="G2" sqref="G2:K2"/>
    </sheetView>
  </sheetViews>
  <sheetFormatPr defaultRowHeight="14.4" x14ac:dyDescent="0.3"/>
  <cols>
    <col min="1" max="1" width="3.109375" customWidth="1"/>
    <col min="2" max="2" width="34.5546875" customWidth="1"/>
    <col min="3" max="3" width="10.77734375" customWidth="1"/>
    <col min="4" max="4" width="1.44140625" hidden="1" customWidth="1"/>
    <col min="5" max="8" width="7.44140625" customWidth="1"/>
    <col min="9" max="9" width="8.5546875" customWidth="1"/>
    <col min="10" max="11" width="7.44140625" customWidth="1"/>
  </cols>
  <sheetData>
    <row r="1" spans="1:11" ht="21" x14ac:dyDescent="0.4">
      <c r="A1" s="29" t="s">
        <v>25</v>
      </c>
      <c r="B1" s="8"/>
      <c r="C1" s="8"/>
      <c r="D1" s="8"/>
      <c r="E1" s="8"/>
      <c r="F1" s="40" t="s">
        <v>52</v>
      </c>
      <c r="G1" s="63" t="s">
        <v>76</v>
      </c>
      <c r="H1" s="63"/>
      <c r="I1" s="63"/>
      <c r="J1" s="63"/>
      <c r="K1" s="63"/>
    </row>
    <row r="2" spans="1:11" ht="17.399999999999999" customHeight="1" x14ac:dyDescent="0.3">
      <c r="A2" s="41" t="s">
        <v>75</v>
      </c>
      <c r="B2" s="41"/>
      <c r="C2" s="8"/>
      <c r="D2" s="8"/>
      <c r="E2" s="8"/>
      <c r="F2" s="40" t="s">
        <v>51</v>
      </c>
      <c r="G2" s="63">
        <v>3</v>
      </c>
      <c r="H2" s="63"/>
      <c r="I2" s="63"/>
      <c r="J2" s="63"/>
      <c r="K2" s="63"/>
    </row>
    <row r="3" spans="1:11" x14ac:dyDescent="0.3">
      <c r="A3" s="30"/>
      <c r="B3" s="39"/>
      <c r="C3" s="8"/>
      <c r="D3" s="8"/>
      <c r="E3" s="8"/>
      <c r="F3" s="8"/>
      <c r="G3" s="8"/>
      <c r="H3" s="8"/>
      <c r="I3" s="8"/>
      <c r="J3" s="8"/>
      <c r="K3" s="8"/>
    </row>
    <row r="4" spans="1:11" x14ac:dyDescent="0.3">
      <c r="A4" s="55" t="s">
        <v>53</v>
      </c>
      <c r="B4" s="11"/>
      <c r="C4" s="11"/>
      <c r="D4" s="11"/>
      <c r="E4" s="11"/>
      <c r="F4" s="11"/>
      <c r="G4" s="11"/>
      <c r="H4" s="43"/>
      <c r="I4" s="11"/>
      <c r="J4" s="11"/>
      <c r="K4" s="12"/>
    </row>
    <row r="5" spans="1:11" ht="14.4" customHeight="1" x14ac:dyDescent="0.3">
      <c r="A5" s="20"/>
      <c r="B5" s="54" t="s">
        <v>49</v>
      </c>
      <c r="C5" s="54" t="s">
        <v>0</v>
      </c>
      <c r="D5" s="9"/>
      <c r="E5" s="9"/>
      <c r="F5" s="9"/>
      <c r="G5" s="9"/>
      <c r="H5" s="9"/>
      <c r="I5" s="9"/>
      <c r="J5" s="9"/>
      <c r="K5" s="13"/>
    </row>
    <row r="6" spans="1:11" ht="14.4" customHeight="1" x14ac:dyDescent="0.35">
      <c r="A6" s="20"/>
      <c r="B6" s="54" t="s">
        <v>10</v>
      </c>
      <c r="C6" s="54" t="s">
        <v>48</v>
      </c>
      <c r="D6" s="9"/>
      <c r="E6" s="9"/>
      <c r="F6" s="9"/>
      <c r="G6" s="44"/>
      <c r="H6" s="9"/>
      <c r="I6" s="56"/>
      <c r="J6" s="56"/>
      <c r="K6" s="45"/>
    </row>
    <row r="7" spans="1:11" ht="14.4" customHeight="1" x14ac:dyDescent="0.3">
      <c r="A7" s="20"/>
      <c r="B7" s="54" t="s">
        <v>43</v>
      </c>
      <c r="C7" s="54" t="s">
        <v>44</v>
      </c>
      <c r="D7" s="9"/>
      <c r="E7" s="9"/>
      <c r="F7" s="9"/>
      <c r="G7" s="9"/>
      <c r="H7" s="9"/>
      <c r="I7" s="69" t="str">
        <f>IF(A11=1,"Stop. No further justification needed.","Proceed to Step 2")</f>
        <v>Stop. No further justification needed.</v>
      </c>
      <c r="J7" s="70"/>
      <c r="K7" s="13"/>
    </row>
    <row r="8" spans="1:11" ht="14.4" customHeight="1" x14ac:dyDescent="0.3">
      <c r="A8" s="20"/>
      <c r="B8" s="54" t="s">
        <v>45</v>
      </c>
      <c r="C8" s="54" t="s">
        <v>68</v>
      </c>
      <c r="D8" s="9"/>
      <c r="E8" s="9"/>
      <c r="F8" s="9"/>
      <c r="G8" s="9"/>
      <c r="H8" s="9"/>
      <c r="I8" s="71"/>
      <c r="J8" s="72"/>
      <c r="K8" s="13"/>
    </row>
    <row r="9" spans="1:11" ht="14.4" customHeight="1" x14ac:dyDescent="0.3">
      <c r="A9" s="20"/>
      <c r="B9" s="54" t="s">
        <v>69</v>
      </c>
      <c r="C9" s="54"/>
      <c r="D9" s="9"/>
      <c r="E9" s="9"/>
      <c r="F9" s="9"/>
      <c r="G9" s="9"/>
      <c r="H9" s="9"/>
      <c r="I9" s="73"/>
      <c r="J9" s="74"/>
      <c r="K9" s="13"/>
    </row>
    <row r="10" spans="1:11" ht="7.2" customHeight="1" x14ac:dyDescent="0.3">
      <c r="A10" s="46"/>
      <c r="B10" s="47"/>
      <c r="C10" s="47"/>
      <c r="D10" s="14"/>
      <c r="E10" s="14"/>
      <c r="F10" s="14"/>
      <c r="G10" s="14"/>
      <c r="H10" s="14"/>
      <c r="I10" s="14"/>
      <c r="J10" s="14"/>
      <c r="K10" s="48"/>
    </row>
    <row r="11" spans="1:11" ht="11.4" customHeight="1" x14ac:dyDescent="0.3">
      <c r="A11" s="17">
        <v>1</v>
      </c>
      <c r="B11" s="18" t="s">
        <v>15</v>
      </c>
      <c r="C11" s="8"/>
      <c r="D11" s="8"/>
      <c r="E11" s="8"/>
      <c r="F11" s="8"/>
      <c r="G11" s="8"/>
      <c r="H11" s="8"/>
      <c r="I11" s="8"/>
      <c r="J11" s="8"/>
      <c r="K11" s="8"/>
    </row>
    <row r="12" spans="1:11" ht="21" customHeight="1" x14ac:dyDescent="0.3">
      <c r="A12" s="10" t="s">
        <v>11</v>
      </c>
      <c r="B12" s="11"/>
      <c r="C12" s="11"/>
      <c r="D12" s="11"/>
      <c r="E12" s="11"/>
      <c r="F12" s="11"/>
      <c r="G12" s="11"/>
      <c r="H12" s="11"/>
      <c r="I12" s="11"/>
      <c r="J12" s="11"/>
      <c r="K12" s="12"/>
    </row>
    <row r="13" spans="1:11" ht="24" customHeight="1" x14ac:dyDescent="0.3">
      <c r="A13" s="64" t="s">
        <v>47</v>
      </c>
      <c r="B13" s="65"/>
      <c r="C13" s="65"/>
      <c r="D13" s="65"/>
      <c r="E13" s="65"/>
      <c r="F13" s="65"/>
      <c r="G13" s="65"/>
      <c r="H13" s="65"/>
      <c r="I13" s="65"/>
      <c r="J13" s="65"/>
      <c r="K13" s="66"/>
    </row>
    <row r="14" spans="1:11" ht="84.6" customHeight="1" x14ac:dyDescent="0.3">
      <c r="A14" s="62" t="str">
        <f>IF(COUNTIF(E15:K15,"YES")&gt;0,"Tier 1 Practices are available to meet the Water Quality Treatment Standard. If using one of these practices, stop here. If additional site constraints exist other than those listed here, proceed to Step 3.","No Tier 1 practices are available for use. Proceed to Step 3 to evaluate Tier 2 Practices.")</f>
        <v>Tier 1 Practices are available to meet the Water Quality Treatment Standard. If using one of these practices, stop here. If additional site constraints exist other than those listed here, proceed to Step 3.</v>
      </c>
      <c r="B14" s="62"/>
      <c r="C14" s="62"/>
      <c r="E14" s="57" t="s">
        <v>2</v>
      </c>
      <c r="F14" s="57" t="s">
        <v>8</v>
      </c>
      <c r="G14" s="57" t="s">
        <v>60</v>
      </c>
      <c r="H14" s="57" t="s">
        <v>0</v>
      </c>
      <c r="I14" s="57" t="s">
        <v>1</v>
      </c>
      <c r="J14" s="57" t="s">
        <v>61</v>
      </c>
      <c r="K14" s="57" t="s">
        <v>62</v>
      </c>
    </row>
    <row r="15" spans="1:11" ht="32.4" customHeight="1" x14ac:dyDescent="0.3">
      <c r="A15" s="49" t="s">
        <v>64</v>
      </c>
      <c r="B15" s="50"/>
      <c r="C15" s="51"/>
      <c r="E15" s="42" t="str">
        <f t="shared" ref="E15:G15" si="0">IF(COUNTIF(E17:E32,"Not Feasible")&gt;0,"Not Feasible","Yes")</f>
        <v>Not Feasible</v>
      </c>
      <c r="F15" s="42" t="str">
        <f t="shared" si="0"/>
        <v>Yes</v>
      </c>
      <c r="G15" s="42" t="str">
        <f t="shared" si="0"/>
        <v>Yes</v>
      </c>
      <c r="H15" s="42" t="str">
        <f>IF(COUNTIF(H17:H32,"Not Feasible")&gt;0,"Not Feasible","Yes")</f>
        <v>Yes</v>
      </c>
      <c r="I15" s="42" t="str">
        <f t="shared" ref="I15:K15" si="1">IF(COUNTIF(I17:I32,"Not Feasible")&gt;0,"Not Feasible","Yes")</f>
        <v>Yes</v>
      </c>
      <c r="J15" s="42" t="str">
        <f t="shared" si="1"/>
        <v>Yes</v>
      </c>
      <c r="K15" s="42" t="str">
        <f t="shared" si="1"/>
        <v>Yes</v>
      </c>
    </row>
    <row r="16" spans="1:11" x14ac:dyDescent="0.3">
      <c r="A16" s="83" t="s">
        <v>46</v>
      </c>
      <c r="B16" s="83"/>
      <c r="C16" s="3" t="s">
        <v>67</v>
      </c>
      <c r="D16" s="4"/>
      <c r="E16" s="80" t="s">
        <v>66</v>
      </c>
      <c r="F16" s="81"/>
      <c r="G16" s="81"/>
      <c r="H16" s="81"/>
      <c r="I16" s="81"/>
      <c r="J16" s="81"/>
      <c r="K16" s="82"/>
    </row>
    <row r="17" spans="1:13" ht="57.6" customHeight="1" x14ac:dyDescent="0.3">
      <c r="A17" s="107" t="s">
        <v>63</v>
      </c>
      <c r="B17" s="107"/>
      <c r="C17" s="2"/>
      <c r="D17" s="5">
        <v>2</v>
      </c>
      <c r="E17" s="52" t="str">
        <f>IF($D17=2,"Available","Not Feasible")</f>
        <v>Available</v>
      </c>
      <c r="F17" s="52" t="str">
        <f>IF($D17=2,"Available","Not Feasible")</f>
        <v>Available</v>
      </c>
      <c r="G17" s="52" t="str">
        <f>IF($D17=2,"Available","Not Feasible")</f>
        <v>Available</v>
      </c>
      <c r="H17" s="53" t="s">
        <v>9</v>
      </c>
      <c r="I17" s="53" t="s">
        <v>9</v>
      </c>
      <c r="J17" s="52" t="str">
        <f>IF($D17=2,"Available","Not Feasible")</f>
        <v>Available</v>
      </c>
      <c r="K17" s="52" t="str">
        <f>IF($D17=2,"Available","Not Feasible")</f>
        <v>Available</v>
      </c>
      <c r="M17" s="1"/>
    </row>
    <row r="18" spans="1:13" ht="27.6" customHeight="1" x14ac:dyDescent="0.3">
      <c r="A18" s="77" t="s">
        <v>7</v>
      </c>
      <c r="B18" s="77"/>
      <c r="C18" s="2"/>
      <c r="D18" s="6">
        <v>2</v>
      </c>
      <c r="E18" s="52" t="str">
        <f>IF($D18=2,"Available","Not Feasible")</f>
        <v>Available</v>
      </c>
      <c r="F18" s="52" t="str">
        <f t="shared" ref="E18:K29" si="2">IF($D18=2,"Available","Not Feasible")</f>
        <v>Available</v>
      </c>
      <c r="G18" s="52" t="str">
        <f t="shared" si="2"/>
        <v>Available</v>
      </c>
      <c r="H18" s="52" t="str">
        <f t="shared" si="2"/>
        <v>Available</v>
      </c>
      <c r="I18" s="52" t="str">
        <f t="shared" si="2"/>
        <v>Available</v>
      </c>
      <c r="J18" s="52" t="str">
        <f t="shared" si="2"/>
        <v>Available</v>
      </c>
      <c r="K18" s="52" t="str">
        <f t="shared" si="2"/>
        <v>Available</v>
      </c>
      <c r="M18" s="1"/>
    </row>
    <row r="19" spans="1:13" ht="86.4" customHeight="1" x14ac:dyDescent="0.3">
      <c r="A19" s="77" t="s">
        <v>65</v>
      </c>
      <c r="B19" s="77"/>
      <c r="C19" s="2"/>
      <c r="D19" s="6">
        <v>2</v>
      </c>
      <c r="E19" s="52" t="str">
        <f t="shared" ref="E19" si="3">IF($D19=2,"Available","Not Feasible")</f>
        <v>Available</v>
      </c>
      <c r="F19" s="52" t="str">
        <f t="shared" si="2"/>
        <v>Available</v>
      </c>
      <c r="G19" s="52" t="str">
        <f t="shared" si="2"/>
        <v>Available</v>
      </c>
      <c r="H19" s="52" t="str">
        <f t="shared" si="2"/>
        <v>Available</v>
      </c>
      <c r="I19" s="52" t="str">
        <f t="shared" si="2"/>
        <v>Available</v>
      </c>
      <c r="J19" s="52" t="str">
        <f t="shared" si="2"/>
        <v>Available</v>
      </c>
      <c r="K19" s="52" t="str">
        <f t="shared" si="2"/>
        <v>Available</v>
      </c>
      <c r="M19" s="1"/>
    </row>
    <row r="20" spans="1:13" ht="27" customHeight="1" x14ac:dyDescent="0.3">
      <c r="A20" s="77" t="s">
        <v>37</v>
      </c>
      <c r="B20" s="77"/>
      <c r="C20" s="2"/>
      <c r="D20" s="6">
        <v>2</v>
      </c>
      <c r="E20" s="53" t="s">
        <v>9</v>
      </c>
      <c r="F20" s="53" t="s">
        <v>9</v>
      </c>
      <c r="G20" s="53" t="s">
        <v>9</v>
      </c>
      <c r="H20" s="52" t="str">
        <f t="shared" si="2"/>
        <v>Available</v>
      </c>
      <c r="I20" s="52" t="str">
        <f t="shared" si="2"/>
        <v>Available</v>
      </c>
      <c r="J20" s="53" t="s">
        <v>9</v>
      </c>
      <c r="K20" s="53" t="s">
        <v>9</v>
      </c>
      <c r="M20" s="1"/>
    </row>
    <row r="21" spans="1:13" ht="27" customHeight="1" x14ac:dyDescent="0.3">
      <c r="A21" s="77" t="s">
        <v>5</v>
      </c>
      <c r="B21" s="77"/>
      <c r="C21" s="2"/>
      <c r="D21" s="6">
        <v>2</v>
      </c>
      <c r="E21" s="53" t="s">
        <v>9</v>
      </c>
      <c r="F21" s="53" t="s">
        <v>9</v>
      </c>
      <c r="G21" s="53" t="s">
        <v>9</v>
      </c>
      <c r="H21" s="52" t="str">
        <f t="shared" si="2"/>
        <v>Available</v>
      </c>
      <c r="I21" s="53" t="s">
        <v>9</v>
      </c>
      <c r="J21" s="53" t="s">
        <v>9</v>
      </c>
      <c r="K21" s="53" t="s">
        <v>9</v>
      </c>
      <c r="M21" s="1"/>
    </row>
    <row r="22" spans="1:13" ht="26.4" customHeight="1" x14ac:dyDescent="0.3">
      <c r="A22" s="77" t="s">
        <v>6</v>
      </c>
      <c r="B22" s="77"/>
      <c r="C22" s="2"/>
      <c r="D22" s="6">
        <v>2</v>
      </c>
      <c r="E22" s="53" t="s">
        <v>9</v>
      </c>
      <c r="F22" s="53" t="s">
        <v>9</v>
      </c>
      <c r="G22" s="53" t="s">
        <v>9</v>
      </c>
      <c r="H22" s="53" t="s">
        <v>9</v>
      </c>
      <c r="I22" s="52" t="str">
        <f t="shared" si="2"/>
        <v>Available</v>
      </c>
      <c r="J22" s="53" t="s">
        <v>9</v>
      </c>
      <c r="K22" s="53" t="s">
        <v>9</v>
      </c>
      <c r="M22" s="1"/>
    </row>
    <row r="23" spans="1:13" ht="26.4" customHeight="1" x14ac:dyDescent="0.3">
      <c r="A23" s="78" t="s">
        <v>4</v>
      </c>
      <c r="B23" s="79"/>
      <c r="C23" s="2"/>
      <c r="D23" s="6">
        <v>2</v>
      </c>
      <c r="E23" s="52" t="str">
        <f t="shared" si="2"/>
        <v>Available</v>
      </c>
      <c r="F23" s="53" t="s">
        <v>9</v>
      </c>
      <c r="G23" s="52" t="str">
        <f t="shared" si="2"/>
        <v>Available</v>
      </c>
      <c r="H23" s="53" t="s">
        <v>9</v>
      </c>
      <c r="I23" s="53" t="s">
        <v>9</v>
      </c>
      <c r="J23" s="52" t="str">
        <f t="shared" si="2"/>
        <v>Available</v>
      </c>
      <c r="K23" s="52" t="str">
        <f t="shared" si="2"/>
        <v>Available</v>
      </c>
      <c r="M23" s="1"/>
    </row>
    <row r="24" spans="1:13" ht="26.4" customHeight="1" x14ac:dyDescent="0.3">
      <c r="A24" s="75" t="s">
        <v>3</v>
      </c>
      <c r="B24" s="76"/>
      <c r="C24" s="2"/>
      <c r="D24" s="6">
        <v>1</v>
      </c>
      <c r="E24" s="52" t="str">
        <f>IF($D24=1,"Available","Not Feasible")</f>
        <v>Available</v>
      </c>
      <c r="F24" s="52" t="str">
        <f t="shared" ref="F24:G24" si="4">IF($D24=1,"Available","Not Feasible")</f>
        <v>Available</v>
      </c>
      <c r="G24" s="52" t="str">
        <f t="shared" si="4"/>
        <v>Available</v>
      </c>
      <c r="H24" s="53" t="s">
        <v>9</v>
      </c>
      <c r="I24" s="53" t="s">
        <v>9</v>
      </c>
      <c r="J24" s="52" t="str">
        <f t="shared" ref="J24:K24" si="5">IF($D24=1,"Available","Not Feasible")</f>
        <v>Available</v>
      </c>
      <c r="K24" s="52" t="str">
        <f t="shared" si="5"/>
        <v>Available</v>
      </c>
      <c r="M24" s="1"/>
    </row>
    <row r="25" spans="1:13" ht="27" customHeight="1" x14ac:dyDescent="0.3">
      <c r="A25" s="75" t="s">
        <v>13</v>
      </c>
      <c r="B25" s="76"/>
      <c r="C25" s="2"/>
      <c r="D25" s="6">
        <v>2</v>
      </c>
      <c r="E25" s="52" t="str">
        <f t="shared" si="2"/>
        <v>Available</v>
      </c>
      <c r="F25" s="52" t="str">
        <f t="shared" si="2"/>
        <v>Available</v>
      </c>
      <c r="G25" s="53" t="s">
        <v>9</v>
      </c>
      <c r="H25" s="53" t="s">
        <v>9</v>
      </c>
      <c r="I25" s="53" t="s">
        <v>9</v>
      </c>
      <c r="J25" s="53" t="s">
        <v>9</v>
      </c>
      <c r="K25" s="53" t="s">
        <v>9</v>
      </c>
      <c r="M25" s="1"/>
    </row>
    <row r="26" spans="1:13" ht="27" customHeight="1" x14ac:dyDescent="0.3">
      <c r="A26" s="75" t="s">
        <v>12</v>
      </c>
      <c r="B26" s="76"/>
      <c r="C26" s="2"/>
      <c r="D26" s="6">
        <v>0</v>
      </c>
      <c r="E26" s="52" t="str">
        <f t="shared" si="2"/>
        <v>Not Feasible</v>
      </c>
      <c r="F26" s="53" t="s">
        <v>9</v>
      </c>
      <c r="G26" s="53" t="s">
        <v>9</v>
      </c>
      <c r="H26" s="53" t="s">
        <v>9</v>
      </c>
      <c r="I26" s="53" t="s">
        <v>9</v>
      </c>
      <c r="J26" s="53" t="s">
        <v>9</v>
      </c>
      <c r="K26" s="53" t="s">
        <v>9</v>
      </c>
      <c r="M26" s="1"/>
    </row>
    <row r="27" spans="1:13" ht="60" customHeight="1" x14ac:dyDescent="0.3">
      <c r="A27" s="75" t="s">
        <v>70</v>
      </c>
      <c r="B27" s="76"/>
      <c r="C27" s="2"/>
      <c r="D27" s="6">
        <v>2</v>
      </c>
      <c r="E27" s="52" t="str">
        <f t="shared" si="2"/>
        <v>Available</v>
      </c>
      <c r="F27" s="52" t="str">
        <f t="shared" si="2"/>
        <v>Available</v>
      </c>
      <c r="G27" s="52" t="str">
        <f t="shared" si="2"/>
        <v>Available</v>
      </c>
      <c r="H27" s="53" t="s">
        <v>9</v>
      </c>
      <c r="I27" s="53" t="s">
        <v>9</v>
      </c>
      <c r="J27" s="52" t="str">
        <f t="shared" si="2"/>
        <v>Available</v>
      </c>
      <c r="K27" s="52" t="str">
        <f t="shared" si="2"/>
        <v>Available</v>
      </c>
      <c r="M27" s="1"/>
    </row>
    <row r="28" spans="1:13" ht="42" customHeight="1" x14ac:dyDescent="0.3">
      <c r="A28" s="75" t="s">
        <v>38</v>
      </c>
      <c r="B28" s="76"/>
      <c r="C28" s="2"/>
      <c r="D28" s="6">
        <v>2</v>
      </c>
      <c r="E28" s="52" t="str">
        <f t="shared" si="2"/>
        <v>Available</v>
      </c>
      <c r="F28" s="52" t="str">
        <f t="shared" si="2"/>
        <v>Available</v>
      </c>
      <c r="G28" s="52" t="str">
        <f t="shared" si="2"/>
        <v>Available</v>
      </c>
      <c r="H28" s="53" t="s">
        <v>9</v>
      </c>
      <c r="I28" s="53" t="s">
        <v>9</v>
      </c>
      <c r="J28" s="52" t="str">
        <f t="shared" si="2"/>
        <v>Available</v>
      </c>
      <c r="K28" s="52" t="str">
        <f t="shared" si="2"/>
        <v>Available</v>
      </c>
      <c r="M28" s="1"/>
    </row>
    <row r="29" spans="1:13" ht="42" customHeight="1" x14ac:dyDescent="0.3">
      <c r="A29" s="75" t="s">
        <v>39</v>
      </c>
      <c r="B29" s="76"/>
      <c r="C29" s="2"/>
      <c r="D29" s="6">
        <v>2</v>
      </c>
      <c r="E29" s="52" t="str">
        <f>IF($D29=2,"Available","Not Feasible")</f>
        <v>Available</v>
      </c>
      <c r="F29" s="52" t="str">
        <f t="shared" si="2"/>
        <v>Available</v>
      </c>
      <c r="G29" s="52" t="str">
        <f t="shared" si="2"/>
        <v>Available</v>
      </c>
      <c r="H29" s="53" t="s">
        <v>9</v>
      </c>
      <c r="I29" s="53" t="s">
        <v>9</v>
      </c>
      <c r="J29" s="52" t="str">
        <f t="shared" si="2"/>
        <v>Available</v>
      </c>
      <c r="K29" s="52" t="str">
        <f t="shared" si="2"/>
        <v>Available</v>
      </c>
      <c r="M29" s="1"/>
    </row>
    <row r="30" spans="1:13" ht="42" customHeight="1" x14ac:dyDescent="0.3">
      <c r="A30" s="75" t="s">
        <v>41</v>
      </c>
      <c r="B30" s="76"/>
      <c r="C30" s="2"/>
      <c r="D30" s="6">
        <v>2</v>
      </c>
      <c r="E30" s="52" t="str">
        <f>IF($D30=2,"Available","Not Feasible")</f>
        <v>Available</v>
      </c>
      <c r="F30" s="52" t="str">
        <f>IF($D30=2,"Available","Not Feasible")</f>
        <v>Available</v>
      </c>
      <c r="G30" s="52" t="str">
        <f>IF($D30=2,"Available","Not Feasible")</f>
        <v>Available</v>
      </c>
      <c r="H30" s="53" t="s">
        <v>9</v>
      </c>
      <c r="I30" s="53" t="s">
        <v>9</v>
      </c>
      <c r="J30" s="52" t="str">
        <f>IF($D30=2,"Available","Not Feasible")</f>
        <v>Available</v>
      </c>
      <c r="K30" s="52" t="str">
        <f>IF($D30=2,"Available","Not Feasible")</f>
        <v>Available</v>
      </c>
      <c r="M30" s="1"/>
    </row>
    <row r="31" spans="1:13" ht="27" customHeight="1" x14ac:dyDescent="0.3">
      <c r="A31" s="67" t="s">
        <v>40</v>
      </c>
      <c r="B31" s="68"/>
      <c r="C31" s="2"/>
      <c r="D31" s="6">
        <v>2</v>
      </c>
      <c r="E31" s="52" t="str">
        <f>IF($D31=2,"Available","Not Feasible")</f>
        <v>Available</v>
      </c>
      <c r="F31" s="52" t="str">
        <f>IF($D31=2,"Available","Not Feasible")</f>
        <v>Available</v>
      </c>
      <c r="G31" s="52" t="str">
        <f>IF($D31=2,"Available","Not Feasible")</f>
        <v>Available</v>
      </c>
      <c r="H31" s="53" t="s">
        <v>9</v>
      </c>
      <c r="I31" s="53" t="s">
        <v>9</v>
      </c>
      <c r="J31" s="52" t="str">
        <f>IF($D31=2,"Available","Not Feasible")</f>
        <v>Available</v>
      </c>
      <c r="K31" s="52" t="str">
        <f>IF($D31=2,"Available","Not Feasible")</f>
        <v>Available</v>
      </c>
      <c r="M31" s="1"/>
    </row>
    <row r="32" spans="1:13" ht="42" customHeight="1" x14ac:dyDescent="0.3">
      <c r="A32" s="67" t="s">
        <v>42</v>
      </c>
      <c r="B32" s="68"/>
      <c r="C32" s="2"/>
      <c r="D32" s="6">
        <v>2</v>
      </c>
      <c r="E32" s="52" t="str">
        <f t="shared" ref="E32:K32" si="6">IF($D32=2,"Available","Not Feasible")</f>
        <v>Available</v>
      </c>
      <c r="F32" s="52" t="str">
        <f t="shared" si="6"/>
        <v>Available</v>
      </c>
      <c r="G32" s="52" t="str">
        <f t="shared" si="6"/>
        <v>Available</v>
      </c>
      <c r="H32" s="52" t="str">
        <f t="shared" si="6"/>
        <v>Available</v>
      </c>
      <c r="I32" s="52" t="str">
        <f t="shared" si="6"/>
        <v>Available</v>
      </c>
      <c r="J32" s="52" t="str">
        <f t="shared" si="6"/>
        <v>Available</v>
      </c>
      <c r="K32" s="52" t="str">
        <f t="shared" si="6"/>
        <v>Available</v>
      </c>
      <c r="M32" s="1"/>
    </row>
    <row r="33" spans="1:11" x14ac:dyDescent="0.3">
      <c r="A33" s="19"/>
      <c r="B33" s="11"/>
      <c r="C33" s="11"/>
      <c r="D33" s="11"/>
      <c r="E33" s="11"/>
      <c r="F33" s="11"/>
      <c r="G33" s="11"/>
      <c r="H33" s="11"/>
      <c r="I33" s="11"/>
      <c r="J33" s="11"/>
      <c r="K33" s="12"/>
    </row>
    <row r="34" spans="1:11" ht="15.6" x14ac:dyDescent="0.3">
      <c r="A34" s="20" t="s">
        <v>36</v>
      </c>
      <c r="B34" s="9"/>
      <c r="C34" s="9"/>
      <c r="D34" s="9"/>
      <c r="E34" s="9"/>
      <c r="F34" s="9"/>
      <c r="G34" s="9"/>
      <c r="H34" s="9"/>
      <c r="I34" s="9"/>
      <c r="J34" s="9"/>
      <c r="K34" s="13"/>
    </row>
    <row r="35" spans="1:11" ht="31.8" customHeight="1" x14ac:dyDescent="0.3">
      <c r="A35" s="104" t="s">
        <v>50</v>
      </c>
      <c r="B35" s="105"/>
      <c r="C35" s="105"/>
      <c r="D35" s="105"/>
      <c r="E35" s="105"/>
      <c r="F35" s="105"/>
      <c r="G35" s="105"/>
      <c r="H35" s="105"/>
      <c r="I35" s="105"/>
      <c r="J35" s="105"/>
      <c r="K35" s="106"/>
    </row>
    <row r="36" spans="1:11" x14ac:dyDescent="0.3">
      <c r="A36" s="34"/>
      <c r="B36" s="35"/>
      <c r="C36" s="35"/>
      <c r="D36" s="35"/>
      <c r="E36" s="35"/>
      <c r="F36" s="35"/>
      <c r="G36" s="35"/>
      <c r="H36" s="35"/>
      <c r="I36" s="35"/>
      <c r="J36" s="35"/>
      <c r="K36" s="36"/>
    </row>
    <row r="37" spans="1:11" ht="21.6" customHeight="1" x14ac:dyDescent="0.3">
      <c r="A37" s="102" t="s">
        <v>16</v>
      </c>
      <c r="B37" s="103"/>
      <c r="C37" s="35"/>
      <c r="D37" s="35"/>
      <c r="E37" s="35"/>
      <c r="F37" s="84" t="str">
        <f>IF(E38=1,"Stop. No further justification is needed.","Provide written site specific justification below. Tier 3 Practices may be used to meet the Water Quality Treatment Standard.")</f>
        <v>Provide written site specific justification below. Tier 3 Practices may be used to meet the Water Quality Treatment Standard.</v>
      </c>
      <c r="G37" s="85"/>
      <c r="H37" s="85"/>
      <c r="I37" s="85"/>
      <c r="J37" s="85"/>
      <c r="K37" s="86"/>
    </row>
    <row r="38" spans="1:11" ht="21.6" customHeight="1" x14ac:dyDescent="0.3">
      <c r="A38" s="102"/>
      <c r="B38" s="103"/>
      <c r="C38" s="35"/>
      <c r="D38" s="35"/>
      <c r="E38" s="24">
        <v>2</v>
      </c>
      <c r="F38" s="87"/>
      <c r="G38" s="88"/>
      <c r="H38" s="88"/>
      <c r="I38" s="88"/>
      <c r="J38" s="88"/>
      <c r="K38" s="89"/>
    </row>
    <row r="39" spans="1:11" x14ac:dyDescent="0.3">
      <c r="A39" s="34"/>
      <c r="B39" s="35"/>
      <c r="C39" s="35"/>
      <c r="D39" s="35"/>
      <c r="E39" s="35"/>
      <c r="F39" s="35"/>
      <c r="G39" s="35"/>
      <c r="H39" s="35"/>
      <c r="I39" s="35"/>
      <c r="J39" s="35"/>
      <c r="K39" s="36"/>
    </row>
    <row r="40" spans="1:11" ht="67.8" customHeight="1" x14ac:dyDescent="0.3">
      <c r="A40" s="99" t="s">
        <v>72</v>
      </c>
      <c r="B40" s="100"/>
      <c r="C40" s="100"/>
      <c r="D40" s="100"/>
      <c r="E40" s="100"/>
      <c r="F40" s="100"/>
      <c r="G40" s="100"/>
      <c r="H40" s="100"/>
      <c r="I40" s="100"/>
      <c r="J40" s="100"/>
      <c r="K40" s="101"/>
    </row>
    <row r="41" spans="1:11" ht="9" customHeight="1" x14ac:dyDescent="0.3">
      <c r="A41" s="58"/>
      <c r="B41" s="59"/>
      <c r="C41" s="59"/>
      <c r="D41" s="59"/>
      <c r="E41" s="59"/>
      <c r="F41" s="59"/>
      <c r="G41" s="59"/>
      <c r="H41" s="59"/>
      <c r="I41" s="59"/>
      <c r="J41" s="59"/>
      <c r="K41" s="60"/>
    </row>
    <row r="42" spans="1:11" ht="19.2" customHeight="1" thickBot="1" x14ac:dyDescent="0.35">
      <c r="A42" s="61" t="s">
        <v>71</v>
      </c>
      <c r="B42" s="59"/>
      <c r="C42" s="59"/>
      <c r="D42" s="59"/>
      <c r="E42" s="59"/>
      <c r="F42" s="59"/>
      <c r="G42" s="59"/>
      <c r="H42" s="59"/>
      <c r="I42" s="59"/>
      <c r="J42" s="59"/>
      <c r="K42" s="60"/>
    </row>
    <row r="43" spans="1:11" ht="31.8" customHeight="1" x14ac:dyDescent="0.3">
      <c r="A43" s="90"/>
      <c r="B43" s="91"/>
      <c r="C43" s="91"/>
      <c r="D43" s="91"/>
      <c r="E43" s="91"/>
      <c r="F43" s="91"/>
      <c r="G43" s="91"/>
      <c r="H43" s="91"/>
      <c r="I43" s="91"/>
      <c r="J43" s="91"/>
      <c r="K43" s="92"/>
    </row>
    <row r="44" spans="1:11" ht="31.8" customHeight="1" x14ac:dyDescent="0.3">
      <c r="A44" s="93"/>
      <c r="B44" s="94"/>
      <c r="C44" s="94"/>
      <c r="D44" s="94"/>
      <c r="E44" s="94"/>
      <c r="F44" s="94"/>
      <c r="G44" s="94"/>
      <c r="H44" s="94"/>
      <c r="I44" s="94"/>
      <c r="J44" s="94"/>
      <c r="K44" s="95"/>
    </row>
    <row r="45" spans="1:11" ht="42" customHeight="1" x14ac:dyDescent="0.3">
      <c r="A45" s="93"/>
      <c r="B45" s="94"/>
      <c r="C45" s="94"/>
      <c r="D45" s="94"/>
      <c r="E45" s="94"/>
      <c r="F45" s="94"/>
      <c r="G45" s="94"/>
      <c r="H45" s="94"/>
      <c r="I45" s="94"/>
      <c r="J45" s="94"/>
      <c r="K45" s="95"/>
    </row>
    <row r="46" spans="1:11" ht="72.599999999999994" customHeight="1" x14ac:dyDescent="0.3">
      <c r="A46" s="93"/>
      <c r="B46" s="94"/>
      <c r="C46" s="94"/>
      <c r="D46" s="94"/>
      <c r="E46" s="94"/>
      <c r="F46" s="94"/>
      <c r="G46" s="94"/>
      <c r="H46" s="94"/>
      <c r="I46" s="94"/>
      <c r="J46" s="94"/>
      <c r="K46" s="95"/>
    </row>
    <row r="47" spans="1:11" ht="48.6" customHeight="1" thickBot="1" x14ac:dyDescent="0.35">
      <c r="A47" s="96"/>
      <c r="B47" s="97"/>
      <c r="C47" s="97"/>
      <c r="D47" s="97"/>
      <c r="E47" s="97"/>
      <c r="F47" s="97"/>
      <c r="G47" s="97"/>
      <c r="H47" s="97"/>
      <c r="I47" s="97"/>
      <c r="J47" s="97"/>
      <c r="K47" s="98"/>
    </row>
    <row r="48" spans="1:11" x14ac:dyDescent="0.3">
      <c r="A48" s="37"/>
      <c r="B48" s="38"/>
      <c r="C48" s="38"/>
      <c r="D48" s="38"/>
      <c r="E48" s="38"/>
      <c r="F48" s="37"/>
      <c r="G48" s="38"/>
      <c r="H48" s="38"/>
      <c r="I48" s="38"/>
      <c r="J48" s="38"/>
      <c r="K48" s="38"/>
    </row>
    <row r="49" spans="1:11" x14ac:dyDescent="0.3">
      <c r="A49" s="37"/>
      <c r="B49" s="38"/>
      <c r="C49" s="38"/>
      <c r="D49" s="38"/>
      <c r="E49" s="38"/>
      <c r="F49" s="37"/>
      <c r="G49" s="38"/>
      <c r="H49" s="38"/>
      <c r="I49" s="38"/>
      <c r="J49" s="38"/>
      <c r="K49" s="38"/>
    </row>
    <row r="50" spans="1:11" x14ac:dyDescent="0.3">
      <c r="A50" s="37"/>
      <c r="B50" s="38"/>
      <c r="C50" s="38"/>
      <c r="D50" s="38"/>
      <c r="E50" s="38"/>
      <c r="F50" s="38"/>
      <c r="G50" s="38"/>
      <c r="H50" s="38"/>
      <c r="I50" s="38"/>
      <c r="J50" s="38"/>
      <c r="K50" s="38"/>
    </row>
    <row r="51" spans="1:11" x14ac:dyDescent="0.3">
      <c r="A51" s="37"/>
      <c r="B51" s="38"/>
      <c r="C51" s="38"/>
      <c r="D51" s="38"/>
      <c r="E51" s="38"/>
      <c r="F51" s="37"/>
      <c r="G51" s="38"/>
      <c r="H51" s="38"/>
      <c r="I51" s="38"/>
      <c r="J51" s="38"/>
      <c r="K51" s="38"/>
    </row>
    <row r="52" spans="1:11" x14ac:dyDescent="0.3">
      <c r="A52" s="37"/>
      <c r="B52" s="38"/>
      <c r="C52" s="38"/>
      <c r="D52" s="38"/>
      <c r="E52" s="38"/>
      <c r="F52" s="38"/>
      <c r="G52" s="38"/>
      <c r="H52" s="38"/>
      <c r="I52" s="37"/>
      <c r="J52" s="38"/>
      <c r="K52" s="38"/>
    </row>
  </sheetData>
  <mergeCells count="28">
    <mergeCell ref="A40:K40"/>
    <mergeCell ref="A43:K47"/>
    <mergeCell ref="A29:B29"/>
    <mergeCell ref="A30:B30"/>
    <mergeCell ref="A31:B31"/>
    <mergeCell ref="A32:B32"/>
    <mergeCell ref="A35:K35"/>
    <mergeCell ref="A37:B38"/>
    <mergeCell ref="F37:K38"/>
    <mergeCell ref="A28:B28"/>
    <mergeCell ref="A17:B17"/>
    <mergeCell ref="A18:B18"/>
    <mergeCell ref="A19:B19"/>
    <mergeCell ref="A20:B20"/>
    <mergeCell ref="A21:B21"/>
    <mergeCell ref="A22:B22"/>
    <mergeCell ref="A23:B23"/>
    <mergeCell ref="A24:B24"/>
    <mergeCell ref="A25:B25"/>
    <mergeCell ref="A26:B26"/>
    <mergeCell ref="A27:B27"/>
    <mergeCell ref="A16:B16"/>
    <mergeCell ref="E16:K16"/>
    <mergeCell ref="G1:K1"/>
    <mergeCell ref="G2:K2"/>
    <mergeCell ref="I7:J9"/>
    <mergeCell ref="A13:K13"/>
    <mergeCell ref="A14:C14"/>
  </mergeCells>
  <conditionalFormatting sqref="E17">
    <cfRule type="expression" dxfId="45" priority="45">
      <formula>E17="Available"</formula>
    </cfRule>
    <cfRule type="expression" dxfId="44" priority="46">
      <formula>E17="Not Feasible"</formula>
    </cfRule>
  </conditionalFormatting>
  <conditionalFormatting sqref="F17:G17">
    <cfRule type="expression" dxfId="43" priority="43">
      <formula>F17="Available"</formula>
    </cfRule>
    <cfRule type="expression" dxfId="42" priority="44">
      <formula>F17="Not Feasible"</formula>
    </cfRule>
  </conditionalFormatting>
  <conditionalFormatting sqref="J17:K17">
    <cfRule type="expression" dxfId="41" priority="41">
      <formula>J17="Available"</formula>
    </cfRule>
    <cfRule type="expression" dxfId="40" priority="42">
      <formula>J17="Not Feasible"</formula>
    </cfRule>
  </conditionalFormatting>
  <conditionalFormatting sqref="E18">
    <cfRule type="expression" dxfId="39" priority="39">
      <formula>E18="Available"</formula>
    </cfRule>
    <cfRule type="expression" dxfId="38" priority="40">
      <formula>E18="Not Feasible"</formula>
    </cfRule>
  </conditionalFormatting>
  <conditionalFormatting sqref="F18:K18">
    <cfRule type="expression" dxfId="37" priority="37">
      <formula>F18="Available"</formula>
    </cfRule>
    <cfRule type="expression" dxfId="36" priority="38">
      <formula>F18="Not Feasible"</formula>
    </cfRule>
  </conditionalFormatting>
  <conditionalFormatting sqref="E19:K19">
    <cfRule type="expression" dxfId="35" priority="35">
      <formula>E19="Available"</formula>
    </cfRule>
    <cfRule type="expression" dxfId="34" priority="36">
      <formula>E19="Not Feasible"</formula>
    </cfRule>
  </conditionalFormatting>
  <conditionalFormatting sqref="I20">
    <cfRule type="expression" dxfId="33" priority="25">
      <formula>I20="Available"</formula>
    </cfRule>
    <cfRule type="expression" dxfId="32" priority="26">
      <formula>I20="Not Feasible"</formula>
    </cfRule>
  </conditionalFormatting>
  <conditionalFormatting sqref="E15">
    <cfRule type="expression" dxfId="31" priority="33">
      <formula>E15="Yes"</formula>
    </cfRule>
    <cfRule type="expression" dxfId="30" priority="34">
      <formula>E15="Not Feasible"</formula>
    </cfRule>
  </conditionalFormatting>
  <conditionalFormatting sqref="J24:K24">
    <cfRule type="expression" dxfId="29" priority="11">
      <formula>J24="Available"</formula>
    </cfRule>
    <cfRule type="expression" dxfId="28" priority="12">
      <formula>J24="Not Feasible"</formula>
    </cfRule>
  </conditionalFormatting>
  <conditionalFormatting sqref="F15:K15">
    <cfRule type="expression" dxfId="27" priority="31">
      <formula>F15="Yes"</formula>
    </cfRule>
    <cfRule type="expression" dxfId="26" priority="32">
      <formula>F15="Not Feasible"</formula>
    </cfRule>
  </conditionalFormatting>
  <conditionalFormatting sqref="H20">
    <cfRule type="expression" dxfId="25" priority="29">
      <formula>H20="Available"</formula>
    </cfRule>
    <cfRule type="expression" dxfId="24" priority="30">
      <formula>H20="Not Feasible"</formula>
    </cfRule>
  </conditionalFormatting>
  <conditionalFormatting sqref="H21">
    <cfRule type="expression" dxfId="23" priority="27">
      <formula>H21="Available"</formula>
    </cfRule>
    <cfRule type="expression" dxfId="22" priority="28">
      <formula>H21="Not Feasible"</formula>
    </cfRule>
  </conditionalFormatting>
  <conditionalFormatting sqref="I22">
    <cfRule type="expression" dxfId="21" priority="23">
      <formula>I22="Available"</formula>
    </cfRule>
    <cfRule type="expression" dxfId="20" priority="24">
      <formula>I22="Not Feasible"</formula>
    </cfRule>
  </conditionalFormatting>
  <conditionalFormatting sqref="E23">
    <cfRule type="expression" dxfId="19" priority="21">
      <formula>E23="Available"</formula>
    </cfRule>
    <cfRule type="expression" dxfId="18" priority="22">
      <formula>E23="Not Feasible"</formula>
    </cfRule>
  </conditionalFormatting>
  <conditionalFormatting sqref="G23">
    <cfRule type="expression" dxfId="17" priority="19">
      <formula>G23="Available"</formula>
    </cfRule>
    <cfRule type="expression" dxfId="16" priority="20">
      <formula>G23="Not Feasible"</formula>
    </cfRule>
  </conditionalFormatting>
  <conditionalFormatting sqref="J23">
    <cfRule type="expression" dxfId="15" priority="17">
      <formula>J23="Available"</formula>
    </cfRule>
    <cfRule type="expression" dxfId="14" priority="18">
      <formula>J23="Not Feasible"</formula>
    </cfRule>
  </conditionalFormatting>
  <conditionalFormatting sqref="K23">
    <cfRule type="expression" dxfId="13" priority="15">
      <formula>K23="Available"</formula>
    </cfRule>
    <cfRule type="expression" dxfId="12" priority="16">
      <formula>K23="Not Feasible"</formula>
    </cfRule>
  </conditionalFormatting>
  <conditionalFormatting sqref="E24:G24">
    <cfRule type="expression" dxfId="11" priority="13">
      <formula>E24="Available"</formula>
    </cfRule>
    <cfRule type="expression" dxfId="10" priority="14">
      <formula>E24="Not Feasible"</formula>
    </cfRule>
  </conditionalFormatting>
  <conditionalFormatting sqref="E29:G31 E32:K32 J29:K31">
    <cfRule type="expression" dxfId="9" priority="1">
      <formula>E29="Available"</formula>
    </cfRule>
    <cfRule type="expression" dxfId="8" priority="2">
      <formula>E29="Not Feasible"</formula>
    </cfRule>
  </conditionalFormatting>
  <conditionalFormatting sqref="E25:F25">
    <cfRule type="expression" dxfId="7" priority="9">
      <formula>E25="Available"</formula>
    </cfRule>
    <cfRule type="expression" dxfId="6" priority="10">
      <formula>E25="Not Feasible"</formula>
    </cfRule>
  </conditionalFormatting>
  <conditionalFormatting sqref="E26">
    <cfRule type="expression" dxfId="5" priority="7">
      <formula>E26="Available"</formula>
    </cfRule>
    <cfRule type="expression" dxfId="4" priority="8">
      <formula>E26="Not Feasible"</formula>
    </cfRule>
  </conditionalFormatting>
  <conditionalFormatting sqref="E27:G27 J27:K27">
    <cfRule type="expression" dxfId="3" priority="5">
      <formula>E27="Available"</formula>
    </cfRule>
    <cfRule type="expression" dxfId="2" priority="6">
      <formula>E27="Not Feasible"</formula>
    </cfRule>
  </conditionalFormatting>
  <conditionalFormatting sqref="E28:G28 J28:K28">
    <cfRule type="expression" dxfId="1" priority="3">
      <formula>E28="Available"</formula>
    </cfRule>
    <cfRule type="expression" dxfId="0" priority="4">
      <formula>E28="Not Feasible"</formula>
    </cfRule>
  </conditionalFormatting>
  <pageMargins left="0.25" right="0.25" top="0.5" bottom="0.5" header="0" footer="0.2"/>
  <pageSetup orientation="portrait" r:id="rId1"/>
  <headerFooter>
    <oddFooter>&amp;LSTP Selection Matrix - SN3&amp;RPage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Group Box 1">
              <controlPr defaultSize="0" autoFill="0" autoPict="0">
                <anchor moveWithCells="1">
                  <from>
                    <xdr:col>2</xdr:col>
                    <xdr:colOff>0</xdr:colOff>
                    <xdr:row>16</xdr:row>
                    <xdr:rowOff>0</xdr:rowOff>
                  </from>
                  <to>
                    <xdr:col>4</xdr:col>
                    <xdr:colOff>7620</xdr:colOff>
                    <xdr:row>17</xdr:row>
                    <xdr:rowOff>0</xdr:rowOff>
                  </to>
                </anchor>
              </controlPr>
            </control>
          </mc:Choice>
        </mc:AlternateContent>
        <mc:AlternateContent xmlns:mc="http://schemas.openxmlformats.org/markup-compatibility/2006">
          <mc:Choice Requires="x14">
            <control shapeId="14338" r:id="rId5" name="Option Button 2">
              <controlPr defaultSize="0" autoFill="0" autoLine="0" autoPict="0">
                <anchor moveWithCells="1">
                  <from>
                    <xdr:col>2</xdr:col>
                    <xdr:colOff>30480</xdr:colOff>
                    <xdr:row>16</xdr:row>
                    <xdr:rowOff>266700</xdr:rowOff>
                  </from>
                  <to>
                    <xdr:col>2</xdr:col>
                    <xdr:colOff>411480</xdr:colOff>
                    <xdr:row>16</xdr:row>
                    <xdr:rowOff>510540</xdr:rowOff>
                  </to>
                </anchor>
              </controlPr>
            </control>
          </mc:Choice>
        </mc:AlternateContent>
        <mc:AlternateContent xmlns:mc="http://schemas.openxmlformats.org/markup-compatibility/2006">
          <mc:Choice Requires="x14">
            <control shapeId="14339" r:id="rId6" name="Option Button 3">
              <controlPr defaultSize="0" autoFill="0" autoLine="0" autoPict="0">
                <anchor moveWithCells="1">
                  <from>
                    <xdr:col>2</xdr:col>
                    <xdr:colOff>373380</xdr:colOff>
                    <xdr:row>16</xdr:row>
                    <xdr:rowOff>289560</xdr:rowOff>
                  </from>
                  <to>
                    <xdr:col>2</xdr:col>
                    <xdr:colOff>731520</xdr:colOff>
                    <xdr:row>16</xdr:row>
                    <xdr:rowOff>502920</xdr:rowOff>
                  </to>
                </anchor>
              </controlPr>
            </control>
          </mc:Choice>
        </mc:AlternateContent>
        <mc:AlternateContent xmlns:mc="http://schemas.openxmlformats.org/markup-compatibility/2006">
          <mc:Choice Requires="x14">
            <control shapeId="14340" r:id="rId7" name="Group Box 4">
              <controlPr defaultSize="0" autoFill="0" autoPict="0">
                <anchor moveWithCells="1">
                  <from>
                    <xdr:col>2</xdr:col>
                    <xdr:colOff>0</xdr:colOff>
                    <xdr:row>17</xdr:row>
                    <xdr:rowOff>0</xdr:rowOff>
                  </from>
                  <to>
                    <xdr:col>4</xdr:col>
                    <xdr:colOff>7620</xdr:colOff>
                    <xdr:row>18</xdr:row>
                    <xdr:rowOff>0</xdr:rowOff>
                  </to>
                </anchor>
              </controlPr>
            </control>
          </mc:Choice>
        </mc:AlternateContent>
        <mc:AlternateContent xmlns:mc="http://schemas.openxmlformats.org/markup-compatibility/2006">
          <mc:Choice Requires="x14">
            <control shapeId="14341" r:id="rId8" name="Option Button 5">
              <controlPr defaultSize="0" autoFill="0" autoLine="0" autoPict="0">
                <anchor moveWithCells="1">
                  <from>
                    <xdr:col>2</xdr:col>
                    <xdr:colOff>22860</xdr:colOff>
                    <xdr:row>17</xdr:row>
                    <xdr:rowOff>53340</xdr:rowOff>
                  </from>
                  <to>
                    <xdr:col>2</xdr:col>
                    <xdr:colOff>411480</xdr:colOff>
                    <xdr:row>17</xdr:row>
                    <xdr:rowOff>289560</xdr:rowOff>
                  </to>
                </anchor>
              </controlPr>
            </control>
          </mc:Choice>
        </mc:AlternateContent>
        <mc:AlternateContent xmlns:mc="http://schemas.openxmlformats.org/markup-compatibility/2006">
          <mc:Choice Requires="x14">
            <control shapeId="14342" r:id="rId9" name="Option Button 6">
              <controlPr defaultSize="0" autoFill="0" autoLine="0" autoPict="0">
                <anchor moveWithCells="1">
                  <from>
                    <xdr:col>2</xdr:col>
                    <xdr:colOff>388620</xdr:colOff>
                    <xdr:row>17</xdr:row>
                    <xdr:rowOff>45720</xdr:rowOff>
                  </from>
                  <to>
                    <xdr:col>2</xdr:col>
                    <xdr:colOff>731520</xdr:colOff>
                    <xdr:row>17</xdr:row>
                    <xdr:rowOff>304800</xdr:rowOff>
                  </to>
                </anchor>
              </controlPr>
            </control>
          </mc:Choice>
        </mc:AlternateContent>
        <mc:AlternateContent xmlns:mc="http://schemas.openxmlformats.org/markup-compatibility/2006">
          <mc:Choice Requires="x14">
            <control shapeId="14343" r:id="rId10" name="Group Box 7">
              <controlPr defaultSize="0" autoFill="0" autoPict="0">
                <anchor moveWithCells="1">
                  <from>
                    <xdr:col>2</xdr:col>
                    <xdr:colOff>0</xdr:colOff>
                    <xdr:row>18</xdr:row>
                    <xdr:rowOff>0</xdr:rowOff>
                  </from>
                  <to>
                    <xdr:col>4</xdr:col>
                    <xdr:colOff>7620</xdr:colOff>
                    <xdr:row>19</xdr:row>
                    <xdr:rowOff>0</xdr:rowOff>
                  </to>
                </anchor>
              </controlPr>
            </control>
          </mc:Choice>
        </mc:AlternateContent>
        <mc:AlternateContent xmlns:mc="http://schemas.openxmlformats.org/markup-compatibility/2006">
          <mc:Choice Requires="x14">
            <control shapeId="14344" r:id="rId11" name="Option Button 8">
              <controlPr defaultSize="0" autoFill="0" autoLine="0" autoPict="0">
                <anchor moveWithCells="1">
                  <from>
                    <xdr:col>2</xdr:col>
                    <xdr:colOff>7620</xdr:colOff>
                    <xdr:row>18</xdr:row>
                    <xdr:rowOff>327660</xdr:rowOff>
                  </from>
                  <to>
                    <xdr:col>2</xdr:col>
                    <xdr:colOff>396240</xdr:colOff>
                    <xdr:row>18</xdr:row>
                    <xdr:rowOff>647700</xdr:rowOff>
                  </to>
                </anchor>
              </controlPr>
            </control>
          </mc:Choice>
        </mc:AlternateContent>
        <mc:AlternateContent xmlns:mc="http://schemas.openxmlformats.org/markup-compatibility/2006">
          <mc:Choice Requires="x14">
            <control shapeId="14345" r:id="rId12" name="Option Button 9">
              <controlPr defaultSize="0" autoFill="0" autoLine="0" autoPict="0">
                <anchor moveWithCells="1">
                  <from>
                    <xdr:col>2</xdr:col>
                    <xdr:colOff>388620</xdr:colOff>
                    <xdr:row>18</xdr:row>
                    <xdr:rowOff>365760</xdr:rowOff>
                  </from>
                  <to>
                    <xdr:col>2</xdr:col>
                    <xdr:colOff>685800</xdr:colOff>
                    <xdr:row>18</xdr:row>
                    <xdr:rowOff>594360</xdr:rowOff>
                  </to>
                </anchor>
              </controlPr>
            </control>
          </mc:Choice>
        </mc:AlternateContent>
        <mc:AlternateContent xmlns:mc="http://schemas.openxmlformats.org/markup-compatibility/2006">
          <mc:Choice Requires="x14">
            <control shapeId="14346" r:id="rId13" name="Group Box 10">
              <controlPr defaultSize="0" autoFill="0" autoPict="0">
                <anchor moveWithCells="1">
                  <from>
                    <xdr:col>8</xdr:col>
                    <xdr:colOff>0</xdr:colOff>
                    <xdr:row>4</xdr:row>
                    <xdr:rowOff>0</xdr:rowOff>
                  </from>
                  <to>
                    <xdr:col>10</xdr:col>
                    <xdr:colOff>0</xdr:colOff>
                    <xdr:row>6</xdr:row>
                    <xdr:rowOff>0</xdr:rowOff>
                  </to>
                </anchor>
              </controlPr>
            </control>
          </mc:Choice>
        </mc:AlternateContent>
        <mc:AlternateContent xmlns:mc="http://schemas.openxmlformats.org/markup-compatibility/2006">
          <mc:Choice Requires="x14">
            <control shapeId="14347" r:id="rId14" name="Option Button 11">
              <controlPr defaultSize="0" autoFill="0" autoLine="0" autoPict="0">
                <anchor>
                  <from>
                    <xdr:col>8</xdr:col>
                    <xdr:colOff>137160</xdr:colOff>
                    <xdr:row>4</xdr:row>
                    <xdr:rowOff>106680</xdr:rowOff>
                  </from>
                  <to>
                    <xdr:col>8</xdr:col>
                    <xdr:colOff>548640</xdr:colOff>
                    <xdr:row>5</xdr:row>
                    <xdr:rowOff>76200</xdr:rowOff>
                  </to>
                </anchor>
              </controlPr>
            </control>
          </mc:Choice>
        </mc:AlternateContent>
        <mc:AlternateContent xmlns:mc="http://schemas.openxmlformats.org/markup-compatibility/2006">
          <mc:Choice Requires="x14">
            <control shapeId="14348" r:id="rId15" name="Option Button 12">
              <controlPr defaultSize="0" autoFill="0" autoLine="0" autoPict="0">
                <anchor>
                  <from>
                    <xdr:col>8</xdr:col>
                    <xdr:colOff>601980</xdr:colOff>
                    <xdr:row>4</xdr:row>
                    <xdr:rowOff>68580</xdr:rowOff>
                  </from>
                  <to>
                    <xdr:col>9</xdr:col>
                    <xdr:colOff>480060</xdr:colOff>
                    <xdr:row>5</xdr:row>
                    <xdr:rowOff>106680</xdr:rowOff>
                  </to>
                </anchor>
              </controlPr>
            </control>
          </mc:Choice>
        </mc:AlternateContent>
        <mc:AlternateContent xmlns:mc="http://schemas.openxmlformats.org/markup-compatibility/2006">
          <mc:Choice Requires="x14">
            <control shapeId="14349" r:id="rId16" name="Group Box 13">
              <controlPr defaultSize="0" autoFill="0" autoPict="0">
                <anchor moveWithCells="1">
                  <from>
                    <xdr:col>2</xdr:col>
                    <xdr:colOff>0</xdr:colOff>
                    <xdr:row>19</xdr:row>
                    <xdr:rowOff>0</xdr:rowOff>
                  </from>
                  <to>
                    <xdr:col>4</xdr:col>
                    <xdr:colOff>7620</xdr:colOff>
                    <xdr:row>20</xdr:row>
                    <xdr:rowOff>0</xdr:rowOff>
                  </to>
                </anchor>
              </controlPr>
            </control>
          </mc:Choice>
        </mc:AlternateContent>
        <mc:AlternateContent xmlns:mc="http://schemas.openxmlformats.org/markup-compatibility/2006">
          <mc:Choice Requires="x14">
            <control shapeId="14350" r:id="rId17" name="Option Button 14">
              <controlPr defaultSize="0" autoFill="0" autoLine="0" autoPict="0">
                <anchor moveWithCells="1">
                  <from>
                    <xdr:col>2</xdr:col>
                    <xdr:colOff>22860</xdr:colOff>
                    <xdr:row>19</xdr:row>
                    <xdr:rowOff>45720</xdr:rowOff>
                  </from>
                  <to>
                    <xdr:col>2</xdr:col>
                    <xdr:colOff>396240</xdr:colOff>
                    <xdr:row>19</xdr:row>
                    <xdr:rowOff>289560</xdr:rowOff>
                  </to>
                </anchor>
              </controlPr>
            </control>
          </mc:Choice>
        </mc:AlternateContent>
        <mc:AlternateContent xmlns:mc="http://schemas.openxmlformats.org/markup-compatibility/2006">
          <mc:Choice Requires="x14">
            <control shapeId="14351" r:id="rId18" name="Option Button 15">
              <controlPr defaultSize="0" autoFill="0" autoLine="0" autoPict="0">
                <anchor moveWithCells="1">
                  <from>
                    <xdr:col>2</xdr:col>
                    <xdr:colOff>403860</xdr:colOff>
                    <xdr:row>19</xdr:row>
                    <xdr:rowOff>45720</xdr:rowOff>
                  </from>
                  <to>
                    <xdr:col>3</xdr:col>
                    <xdr:colOff>0</xdr:colOff>
                    <xdr:row>19</xdr:row>
                    <xdr:rowOff>281940</xdr:rowOff>
                  </to>
                </anchor>
              </controlPr>
            </control>
          </mc:Choice>
        </mc:AlternateContent>
        <mc:AlternateContent xmlns:mc="http://schemas.openxmlformats.org/markup-compatibility/2006">
          <mc:Choice Requires="x14">
            <control shapeId="14352" r:id="rId19" name="Group Box 16">
              <controlPr defaultSize="0" autoFill="0" autoPict="0">
                <anchor moveWithCells="1">
                  <from>
                    <xdr:col>2</xdr:col>
                    <xdr:colOff>0</xdr:colOff>
                    <xdr:row>20</xdr:row>
                    <xdr:rowOff>0</xdr:rowOff>
                  </from>
                  <to>
                    <xdr:col>4</xdr:col>
                    <xdr:colOff>7620</xdr:colOff>
                    <xdr:row>21</xdr:row>
                    <xdr:rowOff>0</xdr:rowOff>
                  </to>
                </anchor>
              </controlPr>
            </control>
          </mc:Choice>
        </mc:AlternateContent>
        <mc:AlternateContent xmlns:mc="http://schemas.openxmlformats.org/markup-compatibility/2006">
          <mc:Choice Requires="x14">
            <control shapeId="14353" r:id="rId20" name="Option Button 17">
              <controlPr defaultSize="0" autoFill="0" autoLine="0" autoPict="0">
                <anchor moveWithCells="1">
                  <from>
                    <xdr:col>2</xdr:col>
                    <xdr:colOff>22860</xdr:colOff>
                    <xdr:row>20</xdr:row>
                    <xdr:rowOff>53340</xdr:rowOff>
                  </from>
                  <to>
                    <xdr:col>2</xdr:col>
                    <xdr:colOff>388620</xdr:colOff>
                    <xdr:row>20</xdr:row>
                    <xdr:rowOff>281940</xdr:rowOff>
                  </to>
                </anchor>
              </controlPr>
            </control>
          </mc:Choice>
        </mc:AlternateContent>
        <mc:AlternateContent xmlns:mc="http://schemas.openxmlformats.org/markup-compatibility/2006">
          <mc:Choice Requires="x14">
            <control shapeId="14354" r:id="rId21" name="Group Box 18">
              <controlPr defaultSize="0" autoFill="0" autoPict="0">
                <anchor moveWithCells="1">
                  <from>
                    <xdr:col>2</xdr:col>
                    <xdr:colOff>0</xdr:colOff>
                    <xdr:row>21</xdr:row>
                    <xdr:rowOff>0</xdr:rowOff>
                  </from>
                  <to>
                    <xdr:col>4</xdr:col>
                    <xdr:colOff>15240</xdr:colOff>
                    <xdr:row>22</xdr:row>
                    <xdr:rowOff>0</xdr:rowOff>
                  </to>
                </anchor>
              </controlPr>
            </control>
          </mc:Choice>
        </mc:AlternateContent>
        <mc:AlternateContent xmlns:mc="http://schemas.openxmlformats.org/markup-compatibility/2006">
          <mc:Choice Requires="x14">
            <control shapeId="14355" r:id="rId22" name="Option Button 19">
              <controlPr defaultSize="0" autoFill="0" autoLine="0" autoPict="0">
                <anchor moveWithCells="1">
                  <from>
                    <xdr:col>2</xdr:col>
                    <xdr:colOff>30480</xdr:colOff>
                    <xdr:row>21</xdr:row>
                    <xdr:rowOff>68580</xdr:rowOff>
                  </from>
                  <to>
                    <xdr:col>2</xdr:col>
                    <xdr:colOff>411480</xdr:colOff>
                    <xdr:row>21</xdr:row>
                    <xdr:rowOff>281940</xdr:rowOff>
                  </to>
                </anchor>
              </controlPr>
            </control>
          </mc:Choice>
        </mc:AlternateContent>
        <mc:AlternateContent xmlns:mc="http://schemas.openxmlformats.org/markup-compatibility/2006">
          <mc:Choice Requires="x14">
            <control shapeId="14356" r:id="rId23" name="Option Button 20">
              <controlPr defaultSize="0" autoFill="0" autoLine="0" autoPict="0">
                <anchor moveWithCells="1">
                  <from>
                    <xdr:col>2</xdr:col>
                    <xdr:colOff>426720</xdr:colOff>
                    <xdr:row>21</xdr:row>
                    <xdr:rowOff>68580</xdr:rowOff>
                  </from>
                  <to>
                    <xdr:col>3</xdr:col>
                    <xdr:colOff>0</xdr:colOff>
                    <xdr:row>21</xdr:row>
                    <xdr:rowOff>281940</xdr:rowOff>
                  </to>
                </anchor>
              </controlPr>
            </control>
          </mc:Choice>
        </mc:AlternateContent>
        <mc:AlternateContent xmlns:mc="http://schemas.openxmlformats.org/markup-compatibility/2006">
          <mc:Choice Requires="x14">
            <control shapeId="14357" r:id="rId24" name="Group Box 21">
              <controlPr defaultSize="0" autoFill="0" autoPict="0">
                <anchor moveWithCells="1">
                  <from>
                    <xdr:col>2</xdr:col>
                    <xdr:colOff>0</xdr:colOff>
                    <xdr:row>23</xdr:row>
                    <xdr:rowOff>0</xdr:rowOff>
                  </from>
                  <to>
                    <xdr:col>4</xdr:col>
                    <xdr:colOff>7620</xdr:colOff>
                    <xdr:row>24</xdr:row>
                    <xdr:rowOff>0</xdr:rowOff>
                  </to>
                </anchor>
              </controlPr>
            </control>
          </mc:Choice>
        </mc:AlternateContent>
        <mc:AlternateContent xmlns:mc="http://schemas.openxmlformats.org/markup-compatibility/2006">
          <mc:Choice Requires="x14">
            <control shapeId="14358" r:id="rId25" name="Group Box 22">
              <controlPr defaultSize="0" autoFill="0" autoPict="0">
                <anchor moveWithCells="1">
                  <from>
                    <xdr:col>2</xdr:col>
                    <xdr:colOff>0</xdr:colOff>
                    <xdr:row>26</xdr:row>
                    <xdr:rowOff>0</xdr:rowOff>
                  </from>
                  <to>
                    <xdr:col>4</xdr:col>
                    <xdr:colOff>7620</xdr:colOff>
                    <xdr:row>27</xdr:row>
                    <xdr:rowOff>0</xdr:rowOff>
                  </to>
                </anchor>
              </controlPr>
            </control>
          </mc:Choice>
        </mc:AlternateContent>
        <mc:AlternateContent xmlns:mc="http://schemas.openxmlformats.org/markup-compatibility/2006">
          <mc:Choice Requires="x14">
            <control shapeId="14359" r:id="rId26" name="Option Button 23">
              <controlPr defaultSize="0" autoFill="0" autoLine="0" autoPict="0">
                <anchor moveWithCells="1">
                  <from>
                    <xdr:col>2</xdr:col>
                    <xdr:colOff>30480</xdr:colOff>
                    <xdr:row>26</xdr:row>
                    <xdr:rowOff>251460</xdr:rowOff>
                  </from>
                  <to>
                    <xdr:col>2</xdr:col>
                    <xdr:colOff>381000</xdr:colOff>
                    <xdr:row>26</xdr:row>
                    <xdr:rowOff>464820</xdr:rowOff>
                  </to>
                </anchor>
              </controlPr>
            </control>
          </mc:Choice>
        </mc:AlternateContent>
        <mc:AlternateContent xmlns:mc="http://schemas.openxmlformats.org/markup-compatibility/2006">
          <mc:Choice Requires="x14">
            <control shapeId="14360" r:id="rId27" name="Group Box 24">
              <controlPr defaultSize="0" autoFill="0" autoPict="0">
                <anchor moveWithCells="1">
                  <from>
                    <xdr:col>2</xdr:col>
                    <xdr:colOff>0</xdr:colOff>
                    <xdr:row>26</xdr:row>
                    <xdr:rowOff>762000</xdr:rowOff>
                  </from>
                  <to>
                    <xdr:col>4</xdr:col>
                    <xdr:colOff>7620</xdr:colOff>
                    <xdr:row>28</xdr:row>
                    <xdr:rowOff>0</xdr:rowOff>
                  </to>
                </anchor>
              </controlPr>
            </control>
          </mc:Choice>
        </mc:AlternateContent>
        <mc:AlternateContent xmlns:mc="http://schemas.openxmlformats.org/markup-compatibility/2006">
          <mc:Choice Requires="x14">
            <control shapeId="14361" r:id="rId28" name="Option Button 25">
              <controlPr defaultSize="0" autoFill="0" autoLine="0" autoPict="0">
                <anchor moveWithCells="1">
                  <from>
                    <xdr:col>2</xdr:col>
                    <xdr:colOff>38100</xdr:colOff>
                    <xdr:row>27</xdr:row>
                    <xdr:rowOff>160020</xdr:rowOff>
                  </from>
                  <to>
                    <xdr:col>2</xdr:col>
                    <xdr:colOff>419100</xdr:colOff>
                    <xdr:row>27</xdr:row>
                    <xdr:rowOff>403860</xdr:rowOff>
                  </to>
                </anchor>
              </controlPr>
            </control>
          </mc:Choice>
        </mc:AlternateContent>
        <mc:AlternateContent xmlns:mc="http://schemas.openxmlformats.org/markup-compatibility/2006">
          <mc:Choice Requires="x14">
            <control shapeId="14362" r:id="rId29" name="Group Box 26">
              <controlPr defaultSize="0" autoFill="0" autoPict="0">
                <anchor moveWithCells="1">
                  <from>
                    <xdr:col>2</xdr:col>
                    <xdr:colOff>0</xdr:colOff>
                    <xdr:row>28</xdr:row>
                    <xdr:rowOff>0</xdr:rowOff>
                  </from>
                  <to>
                    <xdr:col>4</xdr:col>
                    <xdr:colOff>7620</xdr:colOff>
                    <xdr:row>29</xdr:row>
                    <xdr:rowOff>0</xdr:rowOff>
                  </to>
                </anchor>
              </controlPr>
            </control>
          </mc:Choice>
        </mc:AlternateContent>
        <mc:AlternateContent xmlns:mc="http://schemas.openxmlformats.org/markup-compatibility/2006">
          <mc:Choice Requires="x14">
            <control shapeId="14363" r:id="rId30" name="Option Button 27">
              <controlPr defaultSize="0" autoFill="0" autoLine="0" autoPict="0">
                <anchor moveWithCells="1">
                  <from>
                    <xdr:col>2</xdr:col>
                    <xdr:colOff>38100</xdr:colOff>
                    <xdr:row>28</xdr:row>
                    <xdr:rowOff>144780</xdr:rowOff>
                  </from>
                  <to>
                    <xdr:col>2</xdr:col>
                    <xdr:colOff>373380</xdr:colOff>
                    <xdr:row>28</xdr:row>
                    <xdr:rowOff>365760</xdr:rowOff>
                  </to>
                </anchor>
              </controlPr>
            </control>
          </mc:Choice>
        </mc:AlternateContent>
        <mc:AlternateContent xmlns:mc="http://schemas.openxmlformats.org/markup-compatibility/2006">
          <mc:Choice Requires="x14">
            <control shapeId="14364" r:id="rId31" name="Option Button 28">
              <controlPr defaultSize="0" autoFill="0" autoLine="0" autoPict="0">
                <anchor moveWithCells="1">
                  <from>
                    <xdr:col>2</xdr:col>
                    <xdr:colOff>426720</xdr:colOff>
                    <xdr:row>28</xdr:row>
                    <xdr:rowOff>129540</xdr:rowOff>
                  </from>
                  <to>
                    <xdr:col>2</xdr:col>
                    <xdr:colOff>739140</xdr:colOff>
                    <xdr:row>28</xdr:row>
                    <xdr:rowOff>381000</xdr:rowOff>
                  </to>
                </anchor>
              </controlPr>
            </control>
          </mc:Choice>
        </mc:AlternateContent>
        <mc:AlternateContent xmlns:mc="http://schemas.openxmlformats.org/markup-compatibility/2006">
          <mc:Choice Requires="x14">
            <control shapeId="14365" r:id="rId32" name="Group Box 29">
              <controlPr defaultSize="0" autoFill="0" autoPict="0">
                <anchor moveWithCells="1">
                  <from>
                    <xdr:col>2</xdr:col>
                    <xdr:colOff>68580</xdr:colOff>
                    <xdr:row>36</xdr:row>
                    <xdr:rowOff>15240</xdr:rowOff>
                  </from>
                  <to>
                    <xdr:col>4</xdr:col>
                    <xdr:colOff>335280</xdr:colOff>
                    <xdr:row>38</xdr:row>
                    <xdr:rowOff>7620</xdr:rowOff>
                  </to>
                </anchor>
              </controlPr>
            </control>
          </mc:Choice>
        </mc:AlternateContent>
        <mc:AlternateContent xmlns:mc="http://schemas.openxmlformats.org/markup-compatibility/2006">
          <mc:Choice Requires="x14">
            <control shapeId="14366" r:id="rId33" name="Option Button 30">
              <controlPr defaultSize="0" autoFill="0" autoLine="0" autoPict="0">
                <anchor moveWithCells="1">
                  <from>
                    <xdr:col>2</xdr:col>
                    <xdr:colOff>99060</xdr:colOff>
                    <xdr:row>36</xdr:row>
                    <xdr:rowOff>160020</xdr:rowOff>
                  </from>
                  <to>
                    <xdr:col>2</xdr:col>
                    <xdr:colOff>518160</xdr:colOff>
                    <xdr:row>37</xdr:row>
                    <xdr:rowOff>106680</xdr:rowOff>
                  </to>
                </anchor>
              </controlPr>
            </control>
          </mc:Choice>
        </mc:AlternateContent>
        <mc:AlternateContent xmlns:mc="http://schemas.openxmlformats.org/markup-compatibility/2006">
          <mc:Choice Requires="x14">
            <control shapeId="14367" r:id="rId34" name="Option Button 31">
              <controlPr defaultSize="0" autoFill="0" autoLine="0" autoPict="0">
                <anchor moveWithCells="1">
                  <from>
                    <xdr:col>2</xdr:col>
                    <xdr:colOff>563880</xdr:colOff>
                    <xdr:row>36</xdr:row>
                    <xdr:rowOff>175260</xdr:rowOff>
                  </from>
                  <to>
                    <xdr:col>4</xdr:col>
                    <xdr:colOff>190500</xdr:colOff>
                    <xdr:row>37</xdr:row>
                    <xdr:rowOff>91440</xdr:rowOff>
                  </to>
                </anchor>
              </controlPr>
            </control>
          </mc:Choice>
        </mc:AlternateContent>
        <mc:AlternateContent xmlns:mc="http://schemas.openxmlformats.org/markup-compatibility/2006">
          <mc:Choice Requires="x14">
            <control shapeId="14368" r:id="rId35" name="Group Box 32">
              <controlPr defaultSize="0" autoFill="0" autoPict="0">
                <anchor moveWithCells="1">
                  <from>
                    <xdr:col>2</xdr:col>
                    <xdr:colOff>0</xdr:colOff>
                    <xdr:row>29</xdr:row>
                    <xdr:rowOff>0</xdr:rowOff>
                  </from>
                  <to>
                    <xdr:col>4</xdr:col>
                    <xdr:colOff>7620</xdr:colOff>
                    <xdr:row>30</xdr:row>
                    <xdr:rowOff>0</xdr:rowOff>
                  </to>
                </anchor>
              </controlPr>
            </control>
          </mc:Choice>
        </mc:AlternateContent>
        <mc:AlternateContent xmlns:mc="http://schemas.openxmlformats.org/markup-compatibility/2006">
          <mc:Choice Requires="x14">
            <control shapeId="14369" r:id="rId36" name="Option Button 33">
              <controlPr defaultSize="0" autoFill="0" autoLine="0" autoPict="0">
                <anchor moveWithCells="1">
                  <from>
                    <xdr:col>2</xdr:col>
                    <xdr:colOff>38100</xdr:colOff>
                    <xdr:row>29</xdr:row>
                    <xdr:rowOff>160020</xdr:rowOff>
                  </from>
                  <to>
                    <xdr:col>2</xdr:col>
                    <xdr:colOff>426720</xdr:colOff>
                    <xdr:row>29</xdr:row>
                    <xdr:rowOff>381000</xdr:rowOff>
                  </to>
                </anchor>
              </controlPr>
            </control>
          </mc:Choice>
        </mc:AlternateContent>
        <mc:AlternateContent xmlns:mc="http://schemas.openxmlformats.org/markup-compatibility/2006">
          <mc:Choice Requires="x14">
            <control shapeId="14370" r:id="rId37" name="Option Button 34">
              <controlPr defaultSize="0" autoFill="0" autoLine="0" autoPict="0">
                <anchor moveWithCells="1">
                  <from>
                    <xdr:col>2</xdr:col>
                    <xdr:colOff>434340</xdr:colOff>
                    <xdr:row>29</xdr:row>
                    <xdr:rowOff>144780</xdr:rowOff>
                  </from>
                  <to>
                    <xdr:col>2</xdr:col>
                    <xdr:colOff>754380</xdr:colOff>
                    <xdr:row>29</xdr:row>
                    <xdr:rowOff>396240</xdr:rowOff>
                  </to>
                </anchor>
              </controlPr>
            </control>
          </mc:Choice>
        </mc:AlternateContent>
        <mc:AlternateContent xmlns:mc="http://schemas.openxmlformats.org/markup-compatibility/2006">
          <mc:Choice Requires="x14">
            <control shapeId="14371" r:id="rId38" name="Group Box 35">
              <controlPr defaultSize="0" autoFill="0" autoPict="0">
                <anchor moveWithCells="1">
                  <from>
                    <xdr:col>2</xdr:col>
                    <xdr:colOff>0</xdr:colOff>
                    <xdr:row>30</xdr:row>
                    <xdr:rowOff>0</xdr:rowOff>
                  </from>
                  <to>
                    <xdr:col>4</xdr:col>
                    <xdr:colOff>7620</xdr:colOff>
                    <xdr:row>31</xdr:row>
                    <xdr:rowOff>0</xdr:rowOff>
                  </to>
                </anchor>
              </controlPr>
            </control>
          </mc:Choice>
        </mc:AlternateContent>
        <mc:AlternateContent xmlns:mc="http://schemas.openxmlformats.org/markup-compatibility/2006">
          <mc:Choice Requires="x14">
            <control shapeId="14372" r:id="rId39" name="Option Button 36">
              <controlPr defaultSize="0" autoFill="0" autoLine="0" autoPict="0">
                <anchor moveWithCells="1">
                  <from>
                    <xdr:col>2</xdr:col>
                    <xdr:colOff>38100</xdr:colOff>
                    <xdr:row>30</xdr:row>
                    <xdr:rowOff>68580</xdr:rowOff>
                  </from>
                  <to>
                    <xdr:col>2</xdr:col>
                    <xdr:colOff>419100</xdr:colOff>
                    <xdr:row>30</xdr:row>
                    <xdr:rowOff>259080</xdr:rowOff>
                  </to>
                </anchor>
              </controlPr>
            </control>
          </mc:Choice>
        </mc:AlternateContent>
        <mc:AlternateContent xmlns:mc="http://schemas.openxmlformats.org/markup-compatibility/2006">
          <mc:Choice Requires="x14">
            <control shapeId="14373" r:id="rId40" name="Group Box 37">
              <controlPr defaultSize="0" autoFill="0" autoPict="0">
                <anchor moveWithCells="1">
                  <from>
                    <xdr:col>2</xdr:col>
                    <xdr:colOff>0</xdr:colOff>
                    <xdr:row>30</xdr:row>
                    <xdr:rowOff>342900</xdr:rowOff>
                  </from>
                  <to>
                    <xdr:col>4</xdr:col>
                    <xdr:colOff>7620</xdr:colOff>
                    <xdr:row>32</xdr:row>
                    <xdr:rowOff>0</xdr:rowOff>
                  </to>
                </anchor>
              </controlPr>
            </control>
          </mc:Choice>
        </mc:AlternateContent>
        <mc:AlternateContent xmlns:mc="http://schemas.openxmlformats.org/markup-compatibility/2006">
          <mc:Choice Requires="x14">
            <control shapeId="14374" r:id="rId41" name="Option Button 38">
              <controlPr defaultSize="0" autoFill="0" autoLine="0" autoPict="0">
                <anchor moveWithCells="1">
                  <from>
                    <xdr:col>2</xdr:col>
                    <xdr:colOff>38100</xdr:colOff>
                    <xdr:row>31</xdr:row>
                    <xdr:rowOff>144780</xdr:rowOff>
                  </from>
                  <to>
                    <xdr:col>2</xdr:col>
                    <xdr:colOff>411480</xdr:colOff>
                    <xdr:row>31</xdr:row>
                    <xdr:rowOff>365760</xdr:rowOff>
                  </to>
                </anchor>
              </controlPr>
            </control>
          </mc:Choice>
        </mc:AlternateContent>
        <mc:AlternateContent xmlns:mc="http://schemas.openxmlformats.org/markup-compatibility/2006">
          <mc:Choice Requires="x14">
            <control shapeId="14375" r:id="rId42" name="Option Button 39">
              <controlPr defaultSize="0" autoFill="0" autoLine="0" autoPict="0">
                <anchor moveWithCells="1">
                  <from>
                    <xdr:col>2</xdr:col>
                    <xdr:colOff>426720</xdr:colOff>
                    <xdr:row>20</xdr:row>
                    <xdr:rowOff>60960</xdr:rowOff>
                  </from>
                  <to>
                    <xdr:col>4</xdr:col>
                    <xdr:colOff>7620</xdr:colOff>
                    <xdr:row>20</xdr:row>
                    <xdr:rowOff>281940</xdr:rowOff>
                  </to>
                </anchor>
              </controlPr>
            </control>
          </mc:Choice>
        </mc:AlternateContent>
        <mc:AlternateContent xmlns:mc="http://schemas.openxmlformats.org/markup-compatibility/2006">
          <mc:Choice Requires="x14">
            <control shapeId="14376" r:id="rId43" name="Group Box 40">
              <controlPr defaultSize="0" autoFill="0" autoPict="0">
                <anchor moveWithCells="1">
                  <from>
                    <xdr:col>2</xdr:col>
                    <xdr:colOff>0</xdr:colOff>
                    <xdr:row>21</xdr:row>
                    <xdr:rowOff>0</xdr:rowOff>
                  </from>
                  <to>
                    <xdr:col>4</xdr:col>
                    <xdr:colOff>7620</xdr:colOff>
                    <xdr:row>22</xdr:row>
                    <xdr:rowOff>0</xdr:rowOff>
                  </to>
                </anchor>
              </controlPr>
            </control>
          </mc:Choice>
        </mc:AlternateContent>
        <mc:AlternateContent xmlns:mc="http://schemas.openxmlformats.org/markup-compatibility/2006">
          <mc:Choice Requires="x14">
            <control shapeId="14377" r:id="rId44" name="Group Box 41">
              <controlPr defaultSize="0" autoFill="0" autoPict="0">
                <anchor moveWithCells="1">
                  <from>
                    <xdr:col>2</xdr:col>
                    <xdr:colOff>0</xdr:colOff>
                    <xdr:row>22</xdr:row>
                    <xdr:rowOff>0</xdr:rowOff>
                  </from>
                  <to>
                    <xdr:col>4</xdr:col>
                    <xdr:colOff>7620</xdr:colOff>
                    <xdr:row>23</xdr:row>
                    <xdr:rowOff>0</xdr:rowOff>
                  </to>
                </anchor>
              </controlPr>
            </control>
          </mc:Choice>
        </mc:AlternateContent>
        <mc:AlternateContent xmlns:mc="http://schemas.openxmlformats.org/markup-compatibility/2006">
          <mc:Choice Requires="x14">
            <control shapeId="14378" r:id="rId45" name="Option Button 42">
              <controlPr defaultSize="0" autoFill="0" autoLine="0" autoPict="0">
                <anchor moveWithCells="1">
                  <from>
                    <xdr:col>2</xdr:col>
                    <xdr:colOff>30480</xdr:colOff>
                    <xdr:row>22</xdr:row>
                    <xdr:rowOff>68580</xdr:rowOff>
                  </from>
                  <to>
                    <xdr:col>2</xdr:col>
                    <xdr:colOff>411480</xdr:colOff>
                    <xdr:row>22</xdr:row>
                    <xdr:rowOff>281940</xdr:rowOff>
                  </to>
                </anchor>
              </controlPr>
            </control>
          </mc:Choice>
        </mc:AlternateContent>
        <mc:AlternateContent xmlns:mc="http://schemas.openxmlformats.org/markup-compatibility/2006">
          <mc:Choice Requires="x14">
            <control shapeId="14379" r:id="rId46" name="Option Button 43">
              <controlPr defaultSize="0" autoFill="0" autoLine="0" autoPict="0">
                <anchor moveWithCells="1">
                  <from>
                    <xdr:col>2</xdr:col>
                    <xdr:colOff>426720</xdr:colOff>
                    <xdr:row>22</xdr:row>
                    <xdr:rowOff>68580</xdr:rowOff>
                  </from>
                  <to>
                    <xdr:col>3</xdr:col>
                    <xdr:colOff>0</xdr:colOff>
                    <xdr:row>22</xdr:row>
                    <xdr:rowOff>281940</xdr:rowOff>
                  </to>
                </anchor>
              </controlPr>
            </control>
          </mc:Choice>
        </mc:AlternateContent>
        <mc:AlternateContent xmlns:mc="http://schemas.openxmlformats.org/markup-compatibility/2006">
          <mc:Choice Requires="x14">
            <control shapeId="14380" r:id="rId47" name="Option Button 44">
              <controlPr defaultSize="0" autoFill="0" autoLine="0" autoPict="0">
                <anchor moveWithCells="1">
                  <from>
                    <xdr:col>2</xdr:col>
                    <xdr:colOff>426720</xdr:colOff>
                    <xdr:row>23</xdr:row>
                    <xdr:rowOff>53340</xdr:rowOff>
                  </from>
                  <to>
                    <xdr:col>3</xdr:col>
                    <xdr:colOff>0</xdr:colOff>
                    <xdr:row>23</xdr:row>
                    <xdr:rowOff>274320</xdr:rowOff>
                  </to>
                </anchor>
              </controlPr>
            </control>
          </mc:Choice>
        </mc:AlternateContent>
        <mc:AlternateContent xmlns:mc="http://schemas.openxmlformats.org/markup-compatibility/2006">
          <mc:Choice Requires="x14">
            <control shapeId="14381" r:id="rId48" name="Option Button 45">
              <controlPr defaultSize="0" autoFill="0" autoLine="0" autoPict="0">
                <anchor moveWithCells="1">
                  <from>
                    <xdr:col>2</xdr:col>
                    <xdr:colOff>30480</xdr:colOff>
                    <xdr:row>24</xdr:row>
                    <xdr:rowOff>68580</xdr:rowOff>
                  </from>
                  <to>
                    <xdr:col>2</xdr:col>
                    <xdr:colOff>411480</xdr:colOff>
                    <xdr:row>24</xdr:row>
                    <xdr:rowOff>281940</xdr:rowOff>
                  </to>
                </anchor>
              </controlPr>
            </control>
          </mc:Choice>
        </mc:AlternateContent>
        <mc:AlternateContent xmlns:mc="http://schemas.openxmlformats.org/markup-compatibility/2006">
          <mc:Choice Requires="x14">
            <control shapeId="14382" r:id="rId49" name="Option Button 46">
              <controlPr defaultSize="0" autoFill="0" autoLine="0" autoPict="0">
                <anchor moveWithCells="1">
                  <from>
                    <xdr:col>2</xdr:col>
                    <xdr:colOff>426720</xdr:colOff>
                    <xdr:row>24</xdr:row>
                    <xdr:rowOff>68580</xdr:rowOff>
                  </from>
                  <to>
                    <xdr:col>3</xdr:col>
                    <xdr:colOff>0</xdr:colOff>
                    <xdr:row>24</xdr:row>
                    <xdr:rowOff>281940</xdr:rowOff>
                  </to>
                </anchor>
              </controlPr>
            </control>
          </mc:Choice>
        </mc:AlternateContent>
        <mc:AlternateContent xmlns:mc="http://schemas.openxmlformats.org/markup-compatibility/2006">
          <mc:Choice Requires="x14">
            <control shapeId="14383" r:id="rId50" name="Group Box 47">
              <controlPr defaultSize="0" autoFill="0" autoPict="0">
                <anchor moveWithCells="1">
                  <from>
                    <xdr:col>2</xdr:col>
                    <xdr:colOff>0</xdr:colOff>
                    <xdr:row>24</xdr:row>
                    <xdr:rowOff>0</xdr:rowOff>
                  </from>
                  <to>
                    <xdr:col>4</xdr:col>
                    <xdr:colOff>7620</xdr:colOff>
                    <xdr:row>25</xdr:row>
                    <xdr:rowOff>0</xdr:rowOff>
                  </to>
                </anchor>
              </controlPr>
            </control>
          </mc:Choice>
        </mc:AlternateContent>
        <mc:AlternateContent xmlns:mc="http://schemas.openxmlformats.org/markup-compatibility/2006">
          <mc:Choice Requires="x14">
            <control shapeId="14384" r:id="rId51" name="Option Button 48">
              <controlPr defaultSize="0" autoFill="0" autoLine="0" autoPict="0">
                <anchor moveWithCells="1">
                  <from>
                    <xdr:col>2</xdr:col>
                    <xdr:colOff>30480</xdr:colOff>
                    <xdr:row>25</xdr:row>
                    <xdr:rowOff>68580</xdr:rowOff>
                  </from>
                  <to>
                    <xdr:col>2</xdr:col>
                    <xdr:colOff>411480</xdr:colOff>
                    <xdr:row>25</xdr:row>
                    <xdr:rowOff>281940</xdr:rowOff>
                  </to>
                </anchor>
              </controlPr>
            </control>
          </mc:Choice>
        </mc:AlternateContent>
        <mc:AlternateContent xmlns:mc="http://schemas.openxmlformats.org/markup-compatibility/2006">
          <mc:Choice Requires="x14">
            <control shapeId="14385" r:id="rId52" name="Option Button 49">
              <controlPr defaultSize="0" autoFill="0" autoLine="0" autoPict="0">
                <anchor moveWithCells="1">
                  <from>
                    <xdr:col>2</xdr:col>
                    <xdr:colOff>426720</xdr:colOff>
                    <xdr:row>25</xdr:row>
                    <xdr:rowOff>68580</xdr:rowOff>
                  </from>
                  <to>
                    <xdr:col>3</xdr:col>
                    <xdr:colOff>0</xdr:colOff>
                    <xdr:row>25</xdr:row>
                    <xdr:rowOff>281940</xdr:rowOff>
                  </to>
                </anchor>
              </controlPr>
            </control>
          </mc:Choice>
        </mc:AlternateContent>
        <mc:AlternateContent xmlns:mc="http://schemas.openxmlformats.org/markup-compatibility/2006">
          <mc:Choice Requires="x14">
            <control shapeId="14386" r:id="rId53" name="Group Box 50">
              <controlPr defaultSize="0" autoFill="0" autoPict="0">
                <anchor moveWithCells="1">
                  <from>
                    <xdr:col>2</xdr:col>
                    <xdr:colOff>0</xdr:colOff>
                    <xdr:row>25</xdr:row>
                    <xdr:rowOff>0</xdr:rowOff>
                  </from>
                  <to>
                    <xdr:col>4</xdr:col>
                    <xdr:colOff>7620</xdr:colOff>
                    <xdr:row>26</xdr:row>
                    <xdr:rowOff>0</xdr:rowOff>
                  </to>
                </anchor>
              </controlPr>
            </control>
          </mc:Choice>
        </mc:AlternateContent>
        <mc:AlternateContent xmlns:mc="http://schemas.openxmlformats.org/markup-compatibility/2006">
          <mc:Choice Requires="x14">
            <control shapeId="14387" r:id="rId54" name="Option Button 51">
              <controlPr defaultSize="0" autoFill="0" autoLine="0" autoPict="0">
                <anchor moveWithCells="1">
                  <from>
                    <xdr:col>2</xdr:col>
                    <xdr:colOff>38100</xdr:colOff>
                    <xdr:row>23</xdr:row>
                    <xdr:rowOff>53340</xdr:rowOff>
                  </from>
                  <to>
                    <xdr:col>2</xdr:col>
                    <xdr:colOff>434340</xdr:colOff>
                    <xdr:row>23</xdr:row>
                    <xdr:rowOff>274320</xdr:rowOff>
                  </to>
                </anchor>
              </controlPr>
            </control>
          </mc:Choice>
        </mc:AlternateContent>
        <mc:AlternateContent xmlns:mc="http://schemas.openxmlformats.org/markup-compatibility/2006">
          <mc:Choice Requires="x14">
            <control shapeId="14388" r:id="rId55" name="Option Button 52">
              <controlPr defaultSize="0" autoFill="0" autoLine="0" autoPict="0">
                <anchor moveWithCells="1">
                  <from>
                    <xdr:col>2</xdr:col>
                    <xdr:colOff>434340</xdr:colOff>
                    <xdr:row>30</xdr:row>
                    <xdr:rowOff>68580</xdr:rowOff>
                  </from>
                  <to>
                    <xdr:col>2</xdr:col>
                    <xdr:colOff>701040</xdr:colOff>
                    <xdr:row>30</xdr:row>
                    <xdr:rowOff>289560</xdr:rowOff>
                  </to>
                </anchor>
              </controlPr>
            </control>
          </mc:Choice>
        </mc:AlternateContent>
        <mc:AlternateContent xmlns:mc="http://schemas.openxmlformats.org/markup-compatibility/2006">
          <mc:Choice Requires="x14">
            <control shapeId="14389" r:id="rId56" name="Option Button 53">
              <controlPr defaultSize="0" autoFill="0" autoLine="0" autoPict="0">
                <anchor moveWithCells="1">
                  <from>
                    <xdr:col>2</xdr:col>
                    <xdr:colOff>426720</xdr:colOff>
                    <xdr:row>26</xdr:row>
                    <xdr:rowOff>228600</xdr:rowOff>
                  </from>
                  <to>
                    <xdr:col>2</xdr:col>
                    <xdr:colOff>746760</xdr:colOff>
                    <xdr:row>26</xdr:row>
                    <xdr:rowOff>480060</xdr:rowOff>
                  </to>
                </anchor>
              </controlPr>
            </control>
          </mc:Choice>
        </mc:AlternateContent>
        <mc:AlternateContent xmlns:mc="http://schemas.openxmlformats.org/markup-compatibility/2006">
          <mc:Choice Requires="x14">
            <control shapeId="14390" r:id="rId57" name="Option Button 54">
              <controlPr defaultSize="0" autoFill="0" autoLine="0" autoPict="0">
                <anchor moveWithCells="1">
                  <from>
                    <xdr:col>2</xdr:col>
                    <xdr:colOff>434340</xdr:colOff>
                    <xdr:row>27</xdr:row>
                    <xdr:rowOff>144780</xdr:rowOff>
                  </from>
                  <to>
                    <xdr:col>2</xdr:col>
                    <xdr:colOff>754380</xdr:colOff>
                    <xdr:row>27</xdr:row>
                    <xdr:rowOff>396240</xdr:rowOff>
                  </to>
                </anchor>
              </controlPr>
            </control>
          </mc:Choice>
        </mc:AlternateContent>
        <mc:AlternateContent xmlns:mc="http://schemas.openxmlformats.org/markup-compatibility/2006">
          <mc:Choice Requires="x14">
            <control shapeId="14391" r:id="rId58" name="Option Button 55">
              <controlPr defaultSize="0" autoFill="0" autoLine="0" autoPict="0">
                <anchor moveWithCells="1">
                  <from>
                    <xdr:col>2</xdr:col>
                    <xdr:colOff>434340</xdr:colOff>
                    <xdr:row>31</xdr:row>
                    <xdr:rowOff>137160</xdr:rowOff>
                  </from>
                  <to>
                    <xdr:col>2</xdr:col>
                    <xdr:colOff>754380</xdr:colOff>
                    <xdr:row>31</xdr:row>
                    <xdr:rowOff>388620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Preface</vt:lpstr>
      <vt:lpstr>STP Evaluation Flowchart</vt:lpstr>
      <vt:lpstr>STP Matrix - SN1</vt:lpstr>
      <vt:lpstr>STP Matrix - SN2</vt:lpstr>
      <vt:lpstr>STP Matrix - SN3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Schelley, Emily</dc:creator>
  <cp:lastModifiedBy>Schelley, Emily</cp:lastModifiedBy>
  <cp:lastPrinted>2017-05-03T15:35:08Z</cp:lastPrinted>
  <dcterms:created xsi:type="dcterms:W3CDTF">2016-05-24T16:43:10Z</dcterms:created>
  <dcterms:modified xsi:type="dcterms:W3CDTF">2017-05-09T13:06:17Z</dcterms:modified>
</cp:coreProperties>
</file>