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Y:\WSMD_MAPP\Monitoring\LaRosa Partnerships\Admin\2021\"/>
    </mc:Choice>
  </mc:AlternateContent>
  <xr:revisionPtr revIDLastSave="0" documentId="13_ncr:1_{9B74FE92-ACEF-4922-AEFE-269A1675146C}" xr6:coauthVersionLast="45" xr6:coauthVersionMax="45" xr10:uidLastSave="{00000000-0000-0000-0000-000000000000}"/>
  <bookViews>
    <workbookView xWindow="-120" yWindow="-120" windowWidth="20730" windowHeight="11160" tabRatio="768" xr2:uid="{7BE9FDA7-188A-4EBB-96AD-E65E44BC1B79}"/>
  </bookViews>
  <sheets>
    <sheet name="Instructions" sheetId="15" r:id="rId1"/>
    <sheet name="New Site Nomination Form" sheetId="19" r:id="rId2"/>
    <sheet name="Existing Site Nomination Form" sheetId="20" r:id="rId3"/>
    <sheet name="List of Existing LPP Site Info" sheetId="18" r:id="rId4"/>
    <sheet name="Monitoring Matrix" sheetId="17" r:id="rId5"/>
    <sheet name="lists" sheetId="21" state="hidden" r:id="rId6"/>
  </sheets>
  <definedNames>
    <definedName name="_xlnm._FilterDatabase" localSheetId="3" hidden="1">'List of Existing LPP Site Info'!$A$1:$K$1088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20" l="1"/>
  <c r="C4" i="20"/>
  <c r="C9" i="20" l="1"/>
  <c r="F3" i="20"/>
  <c r="C2" i="20"/>
  <c r="M3" i="20" l="1"/>
  <c r="M4" i="20"/>
  <c r="M5" i="20"/>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L3" i="20"/>
  <c r="L4" i="20"/>
  <c r="L5" i="20"/>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60" i="20"/>
  <c r="L61" i="20"/>
  <c r="L62" i="20"/>
  <c r="L63" i="20"/>
  <c r="L64" i="20"/>
  <c r="L65" i="20"/>
  <c r="L66" i="20"/>
  <c r="L67" i="20"/>
  <c r="L68" i="20"/>
  <c r="L69" i="20"/>
  <c r="L70" i="20"/>
  <c r="L71" i="20"/>
  <c r="L72" i="20"/>
  <c r="L73" i="20"/>
  <c r="L74" i="20"/>
  <c r="L75" i="20"/>
  <c r="L76" i="20"/>
  <c r="L77" i="20"/>
  <c r="L78" i="20"/>
  <c r="L79" i="20"/>
  <c r="L80" i="20"/>
  <c r="M2" i="20"/>
  <c r="L2" i="20"/>
  <c r="K3" i="20"/>
  <c r="K4" i="20"/>
  <c r="K5" i="20"/>
  <c r="K6" i="20"/>
  <c r="K7" i="20"/>
  <c r="K8" i="20"/>
  <c r="K9" i="20"/>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J3" i="20"/>
  <c r="J4" i="20"/>
  <c r="J5" i="20"/>
  <c r="J6" i="20"/>
  <c r="J7" i="20"/>
  <c r="J8" i="20"/>
  <c r="J9" i="20"/>
  <c r="J10" i="20"/>
  <c r="J11" i="20"/>
  <c r="J12" i="20"/>
  <c r="J13" i="20"/>
  <c r="J14" i="20"/>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2" i="20"/>
  <c r="K2"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F70" i="20"/>
  <c r="F71" i="20"/>
  <c r="F72" i="20"/>
  <c r="F73" i="20"/>
  <c r="F74" i="20"/>
  <c r="F75" i="20"/>
  <c r="F76" i="20"/>
  <c r="F77" i="20"/>
  <c r="F78" i="20"/>
  <c r="F79" i="20"/>
  <c r="F80" i="20"/>
  <c r="F2"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75" i="20"/>
  <c r="E76" i="20"/>
  <c r="E77" i="20"/>
  <c r="E78" i="20"/>
  <c r="E79" i="20"/>
  <c r="E80"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72" i="20"/>
  <c r="D73" i="20"/>
  <c r="D74" i="20"/>
  <c r="D75" i="20"/>
  <c r="D76" i="20"/>
  <c r="D77" i="20"/>
  <c r="D78" i="20"/>
  <c r="D79" i="20"/>
  <c r="D80" i="20"/>
  <c r="C51" i="20"/>
  <c r="C52" i="20"/>
  <c r="C53" i="20"/>
  <c r="C54" i="20"/>
  <c r="C55" i="20"/>
  <c r="C56" i="20"/>
  <c r="C57" i="20"/>
  <c r="C58" i="20"/>
  <c r="C59" i="20"/>
  <c r="C60" i="20"/>
  <c r="C61" i="20"/>
  <c r="C62" i="20"/>
  <c r="C63" i="20"/>
  <c r="C64" i="20"/>
  <c r="C65" i="20"/>
  <c r="C66" i="20"/>
  <c r="C67" i="20"/>
  <c r="C68" i="20"/>
  <c r="C69" i="20"/>
  <c r="C70" i="20"/>
  <c r="C71" i="20"/>
  <c r="C72" i="20"/>
  <c r="C73" i="20"/>
  <c r="C74" i="20"/>
  <c r="C75" i="20"/>
  <c r="C76" i="20"/>
  <c r="C77" i="20"/>
  <c r="C78" i="20"/>
  <c r="C79" i="20"/>
  <c r="C80" i="20"/>
  <c r="C5" i="20"/>
  <c r="C6" i="20"/>
  <c r="C7" i="20"/>
  <c r="C8" i="20"/>
  <c r="C10" i="20"/>
  <c r="C11" i="20"/>
  <c r="C12" i="20"/>
  <c r="C13" i="20"/>
  <c r="C14" i="20"/>
  <c r="C15" i="20"/>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D2" i="20"/>
  <c r="D3" i="20"/>
  <c r="E3" i="20"/>
  <c r="E4" i="20"/>
  <c r="E5" i="20"/>
  <c r="E6" i="20"/>
  <c r="E7" i="20"/>
  <c r="E8" i="20"/>
  <c r="E9" i="20"/>
  <c r="E10" i="20"/>
  <c r="E11" i="20"/>
  <c r="E12" i="20"/>
  <c r="E13" i="20"/>
  <c r="E14" i="20"/>
  <c r="E15" i="20"/>
  <c r="E16" i="20"/>
  <c r="E17" i="20"/>
  <c r="E18" i="20"/>
  <c r="E19" i="20"/>
  <c r="E2" i="20"/>
  <c r="D4" i="20"/>
  <c r="D5" i="20"/>
  <c r="D6" i="20"/>
  <c r="D7" i="20"/>
  <c r="D8" i="20"/>
  <c r="D9" i="20"/>
  <c r="D10" i="20"/>
  <c r="D11" i="20"/>
  <c r="D12" i="20"/>
  <c r="D13" i="20"/>
  <c r="D14" i="20"/>
  <c r="D15" i="20"/>
  <c r="D16" i="20"/>
  <c r="D17" i="20"/>
  <c r="D18" i="20"/>
  <c r="D1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tc={16C76C59-B4D5-44EC-AE1A-D39AFB58F8E1}</author>
  </authors>
  <commentList>
    <comment ref="A209" authorId="0" shapeId="0" xr:uid="{16C76C59-B4D5-44EC-AE1A-D39AFB58F8E1}">
      <text>
        <t>[Threaded comment]
Your version of Excel allows you to read this threaded comment; however, any edits to it will get removed if the file is opened in a newer version of Excel. Learn more: https://go.microsoft.com/fwlink/?linkid=870924
Comment:
    CRC?</t>
      </text>
    </comment>
  </commentList>
</comments>
</file>

<file path=xl/sharedStrings.xml><?xml version="1.0" encoding="utf-8"?>
<sst xmlns="http://schemas.openxmlformats.org/spreadsheetml/2006/main" count="9880" uniqueCount="3884">
  <si>
    <t>WBID</t>
  </si>
  <si>
    <t>Town</t>
  </si>
  <si>
    <t>River Mile</t>
  </si>
  <si>
    <t>Description of Access to Site</t>
  </si>
  <si>
    <t>Public or Private Access</t>
  </si>
  <si>
    <t>If Private, permission granted?</t>
  </si>
  <si>
    <t>E.g. Parked at Town Garage and follow path to stream</t>
  </si>
  <si>
    <t>Monitoring Category</t>
  </si>
  <si>
    <t>Monitoring Goal</t>
  </si>
  <si>
    <t>Criteria</t>
  </si>
  <si>
    <t>(all need to be met)</t>
  </si>
  <si>
    <t>Parameters</t>
  </si>
  <si>
    <t>Sampling Design</t>
  </si>
  <si>
    <r>
      <t>1.</t>
    </r>
    <r>
      <rPr>
        <sz val="7"/>
        <color theme="1"/>
        <rFont val="Times New Roman"/>
        <family val="1"/>
      </rPr>
      <t xml:space="preserve">   </t>
    </r>
    <r>
      <rPr>
        <sz val="11"/>
        <color theme="1"/>
        <rFont val="Calibri"/>
        <family val="2"/>
        <scheme val="minor"/>
      </rPr>
      <t>Refine the extent of stressed and impaired waters.</t>
    </r>
  </si>
  <si>
    <r>
      <t>1.</t>
    </r>
    <r>
      <rPr>
        <sz val="7"/>
        <color theme="1"/>
        <rFont val="Times New Roman"/>
        <family val="1"/>
      </rPr>
      <t xml:space="preserve">    </t>
    </r>
    <r>
      <rPr>
        <sz val="11"/>
        <color theme="1"/>
        <rFont val="Calibri"/>
        <family val="2"/>
        <scheme val="minor"/>
      </rPr>
      <t>Evaluate water quality improvements after the implementation of significant remediations or BMPs.</t>
    </r>
  </si>
  <si>
    <t>New or Existing Site?</t>
  </si>
  <si>
    <t>Bio_Site_ID (if pre-existing)</t>
  </si>
  <si>
    <t>Omit Cl?</t>
  </si>
  <si>
    <t>Omit TN?</t>
  </si>
  <si>
    <r>
      <rPr>
        <b/>
        <u/>
        <sz val="11"/>
        <color theme="1"/>
        <rFont val="Calibri"/>
        <family val="2"/>
        <scheme val="minor"/>
      </rPr>
      <t>B</t>
    </r>
    <r>
      <rPr>
        <sz val="11"/>
        <color theme="1"/>
        <rFont val="Calibri"/>
        <family val="2"/>
        <scheme val="minor"/>
      </rPr>
      <t>. Lake tributary sampling</t>
    </r>
  </si>
  <si>
    <t>Priority_Explained</t>
  </si>
  <si>
    <t>Monitoring Matrix Category (A, B, C, or D)</t>
  </si>
  <si>
    <t>Organization</t>
  </si>
  <si>
    <t>Longitude</t>
  </si>
  <si>
    <t>Location_Desc</t>
  </si>
  <si>
    <t xml:space="preserve">Bio_Site_ID 
</t>
  </si>
  <si>
    <r>
      <rPr>
        <b/>
        <u/>
        <sz val="11"/>
        <color theme="1"/>
        <rFont val="Calibri"/>
        <family val="2"/>
        <scheme val="minor"/>
      </rPr>
      <t>C</t>
    </r>
    <r>
      <rPr>
        <b/>
        <sz val="11"/>
        <color theme="1"/>
        <rFont val="Calibri"/>
        <family val="2"/>
        <scheme val="minor"/>
      </rPr>
      <t>.</t>
    </r>
    <r>
      <rPr>
        <sz val="11"/>
        <color theme="1"/>
        <rFont val="Calibri"/>
        <family val="2"/>
        <scheme val="minor"/>
      </rPr>
      <t xml:space="preserve"> Watershed source identification for the potential listing of impaired or stressed rivers, tributaries or lakes</t>
    </r>
  </si>
  <si>
    <r>
      <rPr>
        <b/>
        <u/>
        <sz val="11"/>
        <color theme="1"/>
        <rFont val="Calibri"/>
        <family val="2"/>
        <scheme val="minor"/>
      </rPr>
      <t>A</t>
    </r>
    <r>
      <rPr>
        <u/>
        <sz val="11"/>
        <color theme="1"/>
        <rFont val="Calibri"/>
        <family val="2"/>
        <scheme val="minor"/>
      </rPr>
      <t xml:space="preserve">. </t>
    </r>
    <r>
      <rPr>
        <sz val="11"/>
        <color theme="1"/>
        <rFont val="Calibri"/>
        <family val="2"/>
        <scheme val="minor"/>
      </rPr>
      <t xml:space="preserve"> Identify streams with potential to meet Very High Quality (VHQ) standards [A(1) or B(1)] as defined in Vermont Water Quality Standards or suspected to be stressed or impaired  </t>
    </r>
  </si>
  <si>
    <r>
      <t>1.</t>
    </r>
    <r>
      <rPr>
        <sz val="7"/>
        <color theme="1"/>
        <rFont val="Times New Roman"/>
        <family val="1"/>
      </rPr>
      <t xml:space="preserve">  </t>
    </r>
    <r>
      <rPr>
        <sz val="11"/>
        <color theme="1"/>
        <rFont val="Calibri"/>
        <family val="2"/>
        <scheme val="minor"/>
      </rPr>
      <t>Identify streams considered VHQ.</t>
    </r>
  </si>
  <si>
    <r>
      <t>2.</t>
    </r>
    <r>
      <rPr>
        <sz val="7"/>
        <color theme="1"/>
        <rFont val="Times New Roman"/>
        <family val="1"/>
      </rPr>
      <t xml:space="preserve">   </t>
    </r>
    <r>
      <rPr>
        <sz val="11"/>
        <color theme="1"/>
        <rFont val="Calibri"/>
        <family val="2"/>
        <scheme val="minor"/>
      </rPr>
      <t>Community interest in the protection of, or local concerns about water quality conditions.</t>
    </r>
  </si>
  <si>
    <r>
      <t>3.</t>
    </r>
    <r>
      <rPr>
        <sz val="7"/>
        <color theme="1"/>
        <rFont val="Times New Roman"/>
        <family val="1"/>
      </rPr>
      <t xml:space="preserve">   </t>
    </r>
    <r>
      <rPr>
        <sz val="11"/>
        <color theme="1"/>
        <rFont val="Calibri"/>
        <family val="2"/>
        <scheme val="minor"/>
      </rPr>
      <t xml:space="preserve">Perennial streams large enough to sample year-round for biological sampling. </t>
    </r>
  </si>
  <si>
    <r>
      <t>1.</t>
    </r>
    <r>
      <rPr>
        <sz val="7"/>
        <color theme="1"/>
        <rFont val="Times New Roman"/>
        <family val="1"/>
      </rPr>
      <t xml:space="preserve">   </t>
    </r>
    <r>
      <rPr>
        <sz val="11"/>
        <color theme="1"/>
        <rFont val="Calibri"/>
        <family val="2"/>
        <scheme val="minor"/>
      </rPr>
      <t>Chloride   2.   Total Phosphorus   3.   Total Nitrogen   4.   Flow level &amp; category</t>
    </r>
  </si>
  <si>
    <t xml:space="preserve">Bi-weekly sampling
from May to August 
Minimum of 8 sampling events + 2 high flow events. 
	</t>
  </si>
  <si>
    <r>
      <t>2.</t>
    </r>
    <r>
      <rPr>
        <sz val="7"/>
        <color theme="1"/>
        <rFont val="Times New Roman"/>
        <family val="1"/>
      </rPr>
      <t xml:space="preserve">   </t>
    </r>
    <r>
      <rPr>
        <sz val="11"/>
        <color theme="1"/>
        <rFont val="Calibri"/>
        <family val="2"/>
        <scheme val="minor"/>
      </rPr>
      <t>Identify source areas contributing to stressed or impaired conditions to support targeted remediation and/or Best Management Practices (BMP) implementation.</t>
    </r>
  </si>
  <si>
    <r>
      <rPr>
        <b/>
        <u/>
        <sz val="11"/>
        <color theme="1"/>
        <rFont val="Calibri"/>
        <family val="2"/>
        <scheme val="minor"/>
      </rPr>
      <t>D.</t>
    </r>
    <r>
      <rPr>
        <sz val="11"/>
        <color theme="1"/>
        <rFont val="Calibri"/>
        <family val="2"/>
        <scheme val="minor"/>
      </rPr>
      <t xml:space="preserve"> BMP/Site remediation effectiveness monitoring</t>
    </r>
  </si>
  <si>
    <r>
      <t>1.</t>
    </r>
    <r>
      <rPr>
        <sz val="7"/>
        <color theme="1"/>
        <rFont val="Times New Roman"/>
        <family val="1"/>
      </rPr>
      <t xml:space="preserve">   </t>
    </r>
    <r>
      <rPr>
        <sz val="11"/>
        <color theme="1"/>
        <rFont val="Calibri"/>
        <family val="2"/>
        <scheme val="minor"/>
      </rPr>
      <t>Pre-implementation sample collection for at least one year prior to project.</t>
    </r>
  </si>
  <si>
    <t>Name of Nominating Organization</t>
  </si>
  <si>
    <t>Contact Name</t>
  </si>
  <si>
    <t>Contact Email</t>
  </si>
  <si>
    <t>E.g. LPP partner organization, DEC program</t>
  </si>
  <si>
    <t>New LaRosa_ID</t>
  </si>
  <si>
    <t xml:space="preserve">Old LaRosa_ID </t>
  </si>
  <si>
    <t>River, Stream, or Trib Name</t>
  </si>
  <si>
    <t>Latitude (Decimal Degrees)</t>
  </si>
  <si>
    <t>Longitude (Decimal Degrees)</t>
  </si>
  <si>
    <t>Site Description (Location_Desc)</t>
  </si>
  <si>
    <t>LaRosa Partnership Program Monitoring Matrix Table of Categories for 2021</t>
  </si>
  <si>
    <t>Latitude</t>
  </si>
  <si>
    <t>Explanation</t>
  </si>
  <si>
    <t>Email of contact person</t>
  </si>
  <si>
    <t>Contact person for the nominating organization (project coordinator if LPP partner)</t>
  </si>
  <si>
    <t>Site Nomination Form Field</t>
  </si>
  <si>
    <t>Instructions for LaRosa 2021 Site Nomination Form</t>
  </si>
  <si>
    <t>Priority Ranking (1-3)</t>
  </si>
  <si>
    <t>Useful links:</t>
  </si>
  <si>
    <t>Tactical Basin Plans</t>
  </si>
  <si>
    <t>Lakes Score Card</t>
  </si>
  <si>
    <t>2020 Stressed Waters List</t>
  </si>
  <si>
    <t>2020 Impaired Waters List</t>
  </si>
  <si>
    <t>Latitude 
(Decimal Degrees)</t>
  </si>
  <si>
    <t>Bio_Site_ID 
(if pre-existing)</t>
  </si>
  <si>
    <t>Location_Name</t>
  </si>
  <si>
    <t>Addison County River Watch</t>
  </si>
  <si>
    <t>LCR14</t>
  </si>
  <si>
    <t>Lewis Creek</t>
  </si>
  <si>
    <t>At Tyler Bridge Rd Crossing RM14</t>
  </si>
  <si>
    <t>NULL</t>
  </si>
  <si>
    <t>Monkton</t>
  </si>
  <si>
    <t>VT03-08</t>
  </si>
  <si>
    <t>LCR15.6</t>
  </si>
  <si>
    <t>At Kelly farm RM 15.6</t>
  </si>
  <si>
    <t>Starksboro</t>
  </si>
  <si>
    <t>LCR17.2</t>
  </si>
  <si>
    <t>At Ballpark rec field RM 17.2</t>
  </si>
  <si>
    <t>LCR19.5</t>
  </si>
  <si>
    <t>At Parsonage Rd Bridge</t>
  </si>
  <si>
    <t>LCR3.7</t>
  </si>
  <si>
    <t>At Old Rt 7 Bridge</t>
  </si>
  <si>
    <t>Ferrisburgh</t>
  </si>
  <si>
    <t>LCR9.9</t>
  </si>
  <si>
    <t>Located above the first road crossing (covered bridge) above the application point at Scott Pond.</t>
  </si>
  <si>
    <t>Charlotte</t>
  </si>
  <si>
    <t>LCT3D.5</t>
  </si>
  <si>
    <t>Pond Brook</t>
  </si>
  <si>
    <t>At Silver St Crossing over Pond Brook</t>
  </si>
  <si>
    <t>LCT4</t>
  </si>
  <si>
    <t>Hollow Brook</t>
  </si>
  <si>
    <t>Approximatly 50 m downstream fromTyler Rd bridge</t>
  </si>
  <si>
    <t>Hinesburg</t>
  </si>
  <si>
    <t>LFB2.5</t>
  </si>
  <si>
    <t>Beaver Branch</t>
  </si>
  <si>
    <t>At Sperry Rd. bridge</t>
  </si>
  <si>
    <t>Cornwall</t>
  </si>
  <si>
    <t>VT03-10</t>
  </si>
  <si>
    <t>LFR0</t>
  </si>
  <si>
    <t>Lemonfair River</t>
  </si>
  <si>
    <t>At Weybridge Rd. bridge, upstream of Lemon Fair River’s confluence with Otter Creek</t>
  </si>
  <si>
    <t>Weybridge</t>
  </si>
  <si>
    <t>LFR1.2</t>
  </si>
  <si>
    <t>At Prunier Rd. Bridge</t>
  </si>
  <si>
    <t>LFR12</t>
  </si>
  <si>
    <t>At Rt 74 Bridge</t>
  </si>
  <si>
    <t>Shoreham</t>
  </si>
  <si>
    <t>LFR15.8</t>
  </si>
  <si>
    <t>At Shacksboro Rd. bridge</t>
  </si>
  <si>
    <t>LFR20.2</t>
  </si>
  <si>
    <t>At Richville Rd bridge in Shoreham Center</t>
  </si>
  <si>
    <t>LFR23.9</t>
  </si>
  <si>
    <t>At Murray Rd. bridge</t>
  </si>
  <si>
    <t>Orwell</t>
  </si>
  <si>
    <t>LFR26.6</t>
  </si>
  <si>
    <t>Located above and below bridge at Old Sawmill Rd.</t>
  </si>
  <si>
    <t>LFR29.3</t>
  </si>
  <si>
    <t>Located At Route 73 bridge.</t>
  </si>
  <si>
    <t>LFR3.7</t>
  </si>
  <si>
    <t>At Lemon Fair Rd/Mountain Rd. bridge</t>
  </si>
  <si>
    <t>LFR6.7</t>
  </si>
  <si>
    <t>At Route 125 bridge.</t>
  </si>
  <si>
    <t>LFT0.1</t>
  </si>
  <si>
    <t>Unnamed Tributary to Lemonfair River</t>
  </si>
  <si>
    <t>Tributary of LFR at Murray Rd Bridge, at confluence of unnamed tributary with Richville Pond.</t>
  </si>
  <si>
    <t>LOC11</t>
  </si>
  <si>
    <t>Little Otter Creek</t>
  </si>
  <si>
    <t>Located upstream from North Road, fourth bridge from source.</t>
  </si>
  <si>
    <t>New Haven</t>
  </si>
  <si>
    <t>VT03-07</t>
  </si>
  <si>
    <t>LOC14.4</t>
  </si>
  <si>
    <t>At Plank Rd.</t>
  </si>
  <si>
    <t>LOC4.3</t>
  </si>
  <si>
    <t>At Route 7 Bridge</t>
  </si>
  <si>
    <t>LOC7.8</t>
  </si>
  <si>
    <t>At Middlebrook Rd. (North)</t>
  </si>
  <si>
    <t>LOCNEW</t>
  </si>
  <si>
    <t>At Upstream of LOC7.8</t>
  </si>
  <si>
    <t>MDC1.2</t>
  </si>
  <si>
    <t>Mud Creek</t>
  </si>
  <si>
    <t>At Wing Rd./Middlebrook Rd. (South)</t>
  </si>
  <si>
    <t>MDC4</t>
  </si>
  <si>
    <t>At Monkton Rd. (Ferrisburg)</t>
  </si>
  <si>
    <t>MIR0</t>
  </si>
  <si>
    <t>Middlebury River</t>
  </si>
  <si>
    <t>At Mouth of Midd. River</t>
  </si>
  <si>
    <t>Middlebury</t>
  </si>
  <si>
    <t>VT03-12</t>
  </si>
  <si>
    <t>MIR1</t>
  </si>
  <si>
    <t>At Goodrich Farm Pasture</t>
  </si>
  <si>
    <t>MIR1.5</t>
  </si>
  <si>
    <t>At ShaRd Villa Rd. Bridge</t>
  </si>
  <si>
    <t>MIR2</t>
  </si>
  <si>
    <t>At Blake Roy Farm (above bridge)</t>
  </si>
  <si>
    <t>Salisbury</t>
  </si>
  <si>
    <t>MIR3</t>
  </si>
  <si>
    <t>At Route 7 access</t>
  </si>
  <si>
    <t>MIR5.7</t>
  </si>
  <si>
    <t>At Midd. Gorge @ Route 125 Bridge</t>
  </si>
  <si>
    <t>NHR0</t>
  </si>
  <si>
    <t>New Haven River</t>
  </si>
  <si>
    <t>At River's Bend Campground</t>
  </si>
  <si>
    <t>VT03-11</t>
  </si>
  <si>
    <t>NHR0.5</t>
  </si>
  <si>
    <t>At Dog Team Tavern</t>
  </si>
  <si>
    <t>NHR10.5</t>
  </si>
  <si>
    <t>At Route 116, Rockydale Pizza</t>
  </si>
  <si>
    <t>Bristol</t>
  </si>
  <si>
    <t>NHR11.5</t>
  </si>
  <si>
    <t>At Bartlett's Falls Pool</t>
  </si>
  <si>
    <t>NHR13</t>
  </si>
  <si>
    <t>At York Hill Rd. Bridge</t>
  </si>
  <si>
    <t>Lincoln</t>
  </si>
  <si>
    <t>NHR15</t>
  </si>
  <si>
    <t>At S. Lincoln Bridge (Gap Rd.)</t>
  </si>
  <si>
    <t>NHR15.5</t>
  </si>
  <si>
    <t>At 1/2 mi. so. of S. Lincoln Bridge</t>
  </si>
  <si>
    <t>NHR2</t>
  </si>
  <si>
    <t>At River Rd Bridge</t>
  </si>
  <si>
    <t>NHR5</t>
  </si>
  <si>
    <t>At Munger St. Bridge</t>
  </si>
  <si>
    <t>NHR6</t>
  </si>
  <si>
    <t>At Route 116, Bristol Rec. Park</t>
  </si>
  <si>
    <t>NHR8</t>
  </si>
  <si>
    <t>Located above first bridge below Bristol.</t>
  </si>
  <si>
    <t>NHR9</t>
  </si>
  <si>
    <t>At South St. Bridge</t>
  </si>
  <si>
    <t>OTR13</t>
  </si>
  <si>
    <t>Otter Creek</t>
  </si>
  <si>
    <t>At Route 17 Bridge</t>
  </si>
  <si>
    <t>VT03-01</t>
  </si>
  <si>
    <t>OTR18</t>
  </si>
  <si>
    <t>At Twin Bridges Picnic Area</t>
  </si>
  <si>
    <t>VT03-03</t>
  </si>
  <si>
    <t>OTR19</t>
  </si>
  <si>
    <t>At Huntington Falls Picnic Area</t>
  </si>
  <si>
    <t>OTR22</t>
  </si>
  <si>
    <t>At Below Pulp Mill Bridge</t>
  </si>
  <si>
    <t>OTR23</t>
  </si>
  <si>
    <t>At Frog-Hollow (below footbridge)</t>
  </si>
  <si>
    <t>OTR24</t>
  </si>
  <si>
    <t>At Midd. Union High School</t>
  </si>
  <si>
    <t>OTR25</t>
  </si>
  <si>
    <t>At Downstream of mouth of Middlebury River</t>
  </si>
  <si>
    <t>OTR26</t>
  </si>
  <si>
    <t>At Three-mile Bridge</t>
  </si>
  <si>
    <t>OTR30</t>
  </si>
  <si>
    <t>At Salisbury Covered Bridge</t>
  </si>
  <si>
    <t>OTRVE</t>
  </si>
  <si>
    <t>At Vergennes 0.1E Dead Cr</t>
  </si>
  <si>
    <t>OTRVF</t>
  </si>
  <si>
    <t>At Vergennes Falls</t>
  </si>
  <si>
    <t>Vergennes</t>
  </si>
  <si>
    <t>OTRVW</t>
  </si>
  <si>
    <t>At Vergennes 0.1W Dead Cr</t>
  </si>
  <si>
    <t>Cobb Brook</t>
  </si>
  <si>
    <t>Winooski River</t>
  </si>
  <si>
    <t>BB1</t>
  </si>
  <si>
    <t>Bingham Brook</t>
  </si>
  <si>
    <t>At Hinesburg Charlotte</t>
  </si>
  <si>
    <t>VT05-11</t>
  </si>
  <si>
    <t>LP1</t>
  </si>
  <si>
    <t>LaPlatte River</t>
  </si>
  <si>
    <t>Trail from end of Yacht Haven Drive</t>
  </si>
  <si>
    <t>Shelburne</t>
  </si>
  <si>
    <t>LP10</t>
  </si>
  <si>
    <t>Silver St. bridge, right bank, downstream end of bridge</t>
  </si>
  <si>
    <t>LP11</t>
  </si>
  <si>
    <t>Gilman Rd. bridge, left bank, downstream discharge from culvert</t>
  </si>
  <si>
    <t>LP12</t>
  </si>
  <si>
    <t>At Route 116</t>
  </si>
  <si>
    <t>LP2</t>
  </si>
  <si>
    <t>A total of 225ft surveyed along south side of river, surveyed 75ft downstream and 150ft upstream of bridge at Route 7.</t>
  </si>
  <si>
    <t>LP3</t>
  </si>
  <si>
    <t>Intersection of Thomas and Falls Rds.  East bank, approximately 30 m south of falls</t>
  </si>
  <si>
    <t>LP4</t>
  </si>
  <si>
    <t>Spear St. bridge at Gecewicz, left bank, 3 m downstream of bridge</t>
  </si>
  <si>
    <t>LP5</t>
  </si>
  <si>
    <t>Carpenter Rd. bridge, left bank, 5 m upstream from bridge</t>
  </si>
  <si>
    <t>LP6</t>
  </si>
  <si>
    <t>Located 100m above Dorsett Street Ext. Rd.</t>
  </si>
  <si>
    <t>LP7</t>
  </si>
  <si>
    <t>Leavenworth Rd. north bridge, left bank at downstream end of bridge</t>
  </si>
  <si>
    <t>LP8</t>
  </si>
  <si>
    <t>15 m downstream of Hinesburg WWTF outfall</t>
  </si>
  <si>
    <t>LP9</t>
  </si>
  <si>
    <t>15 m upstream of Hinesburg STP outfall</t>
  </si>
  <si>
    <t>MB1</t>
  </si>
  <si>
    <t>McCabes Brook</t>
  </si>
  <si>
    <t>20 m downstream of Shelburne STP #2, east bank</t>
  </si>
  <si>
    <t>MB1A</t>
  </si>
  <si>
    <t>200m below Harbor Rd.  Take Turtle Rd to town sandpiles and access from there. (This appears to be immediately downstream from Shelburne-Harbor Rd. WWTF -RBL).</t>
  </si>
  <si>
    <t>MB2</t>
  </si>
  <si>
    <t>Below Harbor Rd immediately below SW pipe.</t>
  </si>
  <si>
    <t>MB3</t>
  </si>
  <si>
    <t>Bostwick Rd. bridge, left bank at downstream discharge from culvert</t>
  </si>
  <si>
    <t>MB4</t>
  </si>
  <si>
    <t>Route 7 bridge, right bank at upstream end of bridge</t>
  </si>
  <si>
    <t>MB4A</t>
  </si>
  <si>
    <t>VT Teddy Bear Access Rd.</t>
  </si>
  <si>
    <t>MB5</t>
  </si>
  <si>
    <t>Lime Kiln Rd. bridge, downstream discharge from culvert</t>
  </si>
  <si>
    <t>MB6</t>
  </si>
  <si>
    <t>East of Mutton Hill Rd.</t>
  </si>
  <si>
    <t>MB7</t>
  </si>
  <si>
    <t>At Hinesburg Charlotte Rd.</t>
  </si>
  <si>
    <t>MH1</t>
  </si>
  <si>
    <t>Mud Hollow Brook</t>
  </si>
  <si>
    <t>Spear St Bridge at Gecewicz, entrance to culvert at upstream end</t>
  </si>
  <si>
    <t>MH2</t>
  </si>
  <si>
    <t>At Spear St.</t>
  </si>
  <si>
    <t>MH3</t>
  </si>
  <si>
    <t>Lake Iroquois Tributary Monitoring Program</t>
  </si>
  <si>
    <t>Site 20</t>
  </si>
  <si>
    <t>Patrick Brook</t>
  </si>
  <si>
    <t>Mechanicsville Rd. bridge, right bank, upstream entrance to culvert</t>
  </si>
  <si>
    <t>Site 22</t>
  </si>
  <si>
    <t>Left bank above Route 116 bridge and above drainage along Route 116 behind Mobil Station</t>
  </si>
  <si>
    <t>Site 18</t>
  </si>
  <si>
    <t>At Richmond Rd.</t>
  </si>
  <si>
    <t>Site 17</t>
  </si>
  <si>
    <t>At Pond Brook Rd.</t>
  </si>
  <si>
    <t>UN1</t>
  </si>
  <si>
    <t>Unnamed Brook</t>
  </si>
  <si>
    <t>BEAVER01</t>
  </si>
  <si>
    <t>Beaver Brook</t>
  </si>
  <si>
    <t>Beaver Brook upstream of 133 bridge, temp mon site</t>
  </si>
  <si>
    <t>Pawlet</t>
  </si>
  <si>
    <t>VT02-05</t>
  </si>
  <si>
    <t>CA01</t>
  </si>
  <si>
    <t>Castleton River</t>
  </si>
  <si>
    <t>BiRdseye Mtn. ski area entrance Rd, sample upstr above culvert</t>
  </si>
  <si>
    <t>Castleton</t>
  </si>
  <si>
    <t>VT02-03</t>
  </si>
  <si>
    <t>CA02</t>
  </si>
  <si>
    <t>At first Route 4A crossing downstream of Gully Bk and Ca avulsion</t>
  </si>
  <si>
    <t>CA03</t>
  </si>
  <si>
    <t>Located below first bridge crossing east of Castleton on old Route 4.</t>
  </si>
  <si>
    <t>CA05</t>
  </si>
  <si>
    <t>Located 200ft below Bomoseen outlet Dam, below Route 4A.</t>
  </si>
  <si>
    <t>CA06</t>
  </si>
  <si>
    <t>Adams Rd bridge in Fair Haven, downstream 3Rd dam at VSS</t>
  </si>
  <si>
    <t>Fair Haven</t>
  </si>
  <si>
    <t>FLOWER01</t>
  </si>
  <si>
    <t>Flower Brook</t>
  </si>
  <si>
    <t>In Pawlet (may not be sampled this year)</t>
  </si>
  <si>
    <t>FLOWER02</t>
  </si>
  <si>
    <t>At downstream of 133 bridge, temp mon site</t>
  </si>
  <si>
    <t>METT01</t>
  </si>
  <si>
    <t>Mettawee River</t>
  </si>
  <si>
    <t>Upstream of golf course in Corset (HW site)</t>
  </si>
  <si>
    <t>Dorset</t>
  </si>
  <si>
    <t>METT02</t>
  </si>
  <si>
    <t>At Shorty Stone’s Farm, temperature monitoring site</t>
  </si>
  <si>
    <t>METT02.25</t>
  </si>
  <si>
    <t>Immediately upstream of Flower Brook confluence</t>
  </si>
  <si>
    <t>METT02.5</t>
  </si>
  <si>
    <t>Downstream of Pawlet and Flower Brook confluence</t>
  </si>
  <si>
    <t>METT03</t>
  </si>
  <si>
    <t>At Pillemer’s organic vegetable farm</t>
  </si>
  <si>
    <t>METT04</t>
  </si>
  <si>
    <t xml:space="preserve">Near the Hulett Farm </t>
  </si>
  <si>
    <t>Poultney</t>
  </si>
  <si>
    <t>PR01</t>
  </si>
  <si>
    <t>Poultney River</t>
  </si>
  <si>
    <t>Downstream of the historic Daisy Hollow bridge abuttments</t>
  </si>
  <si>
    <t>Middletown Springs</t>
  </si>
  <si>
    <t>VT02-04</t>
  </si>
  <si>
    <t>PR02</t>
  </si>
  <si>
    <t>At Coy Hill Rd below South Brook</t>
  </si>
  <si>
    <t>PR03</t>
  </si>
  <si>
    <t>Located immediately below bridge at Burnham Hollow and apple orchards.</t>
  </si>
  <si>
    <t>PR04</t>
  </si>
  <si>
    <t>At Rt.140 Bridge by Parker’s water wells, Middletown</t>
  </si>
  <si>
    <t>PR05</t>
  </si>
  <si>
    <t>Downstream of Lavery Brook confluence</t>
  </si>
  <si>
    <t>PR06</t>
  </si>
  <si>
    <t>Downstream of Finel brook upstream of Hampshire brook, E. Poultney</t>
  </si>
  <si>
    <t>PR07</t>
  </si>
  <si>
    <t>Located below Route 31 bridge about 0.1mi.</t>
  </si>
  <si>
    <t>PR08</t>
  </si>
  <si>
    <t>At Green Rd upstream of old bridge, Fair Haven</t>
  </si>
  <si>
    <t>Whetstone Brook</t>
  </si>
  <si>
    <t>Brattleboro</t>
  </si>
  <si>
    <t>VT13-14</t>
  </si>
  <si>
    <t>Chester</t>
  </si>
  <si>
    <t>Williams River</t>
  </si>
  <si>
    <t>VT11-01</t>
  </si>
  <si>
    <t>Rockingham</t>
  </si>
  <si>
    <t>VT11-04</t>
  </si>
  <si>
    <t>Stevens Brook</t>
  </si>
  <si>
    <t>Mill River</t>
  </si>
  <si>
    <t>Georgia</t>
  </si>
  <si>
    <t>Baker20</t>
  </si>
  <si>
    <t>Baker Brook</t>
  </si>
  <si>
    <t>East Rd Bridge, Danby</t>
  </si>
  <si>
    <t>Danby</t>
  </si>
  <si>
    <t>VT03-18</t>
  </si>
  <si>
    <t>Baker21</t>
  </si>
  <si>
    <t xml:space="preserve">Hossington CrossRd in Danby </t>
  </si>
  <si>
    <t>Baker22</t>
  </si>
  <si>
    <t xml:space="preserve">Baker Brook Rd  </t>
  </si>
  <si>
    <t>Mount Tabor</t>
  </si>
  <si>
    <t>Clar05</t>
  </si>
  <si>
    <t>Clarendon River</t>
  </si>
  <si>
    <t>Located 50yds above Ira Brook confluence.</t>
  </si>
  <si>
    <t>Clarendon</t>
  </si>
  <si>
    <t>VT03-15</t>
  </si>
  <si>
    <t>Clar06</t>
  </si>
  <si>
    <t>Off Route 133, near Gorham Rd</t>
  </si>
  <si>
    <t>West Rutland</t>
  </si>
  <si>
    <t>Clar07</t>
  </si>
  <si>
    <t>West Rutland Recreation Area</t>
  </si>
  <si>
    <t>Clar08</t>
  </si>
  <si>
    <t>Business Route. 4 A Crossing</t>
  </si>
  <si>
    <t>Rutland Town</t>
  </si>
  <si>
    <t>East07</t>
  </si>
  <si>
    <t>East Creek</t>
  </si>
  <si>
    <t>Off of Meadow St at Recreation Area</t>
  </si>
  <si>
    <t>Rutland City</t>
  </si>
  <si>
    <t>VT03-14</t>
  </si>
  <si>
    <t>East09</t>
  </si>
  <si>
    <t>Upstream of McKinley Avenue bridge</t>
  </si>
  <si>
    <t>East10</t>
  </si>
  <si>
    <t>Off Chittenden Rd, East PittsfoRd, downstream of Sangamon Rd crossing</t>
  </si>
  <si>
    <t>Pittsford</t>
  </si>
  <si>
    <t>Furn01</t>
  </si>
  <si>
    <t>Furnace Brook</t>
  </si>
  <si>
    <t>Off Oxbow Rd, upstream of PittsfoRd village</t>
  </si>
  <si>
    <t>VT03-13</t>
  </si>
  <si>
    <t>Furn02</t>
  </si>
  <si>
    <t>Upstream of Cooley Bridge on Elm St, downstream of PittsfoRd village</t>
  </si>
  <si>
    <t>Mend12</t>
  </si>
  <si>
    <t>Mendon Brook</t>
  </si>
  <si>
    <t>Located 0.2mi off Route 4 on East Pittsford Rd.</t>
  </si>
  <si>
    <t>Mendon</t>
  </si>
  <si>
    <t>Mill06</t>
  </si>
  <si>
    <t>US Route 7 at Swimming Hole</t>
  </si>
  <si>
    <t>VT03-17</t>
  </si>
  <si>
    <t>Mill15</t>
  </si>
  <si>
    <t>Mill Brook</t>
  </si>
  <si>
    <t>Danby Mountain Rd</t>
  </si>
  <si>
    <t>Mill16</t>
  </si>
  <si>
    <t>Mill17</t>
  </si>
  <si>
    <t>High Bridge, Just South of Keeler Rd: Local Swimming</t>
  </si>
  <si>
    <t>Mill18</t>
  </si>
  <si>
    <t>Danby Slide, Downtown Danby</t>
  </si>
  <si>
    <t>Moon01</t>
  </si>
  <si>
    <t>Moon Brook</t>
  </si>
  <si>
    <t>Off of Townline Rd, headwaters area</t>
  </si>
  <si>
    <t>VT03-06</t>
  </si>
  <si>
    <t>Moon02</t>
  </si>
  <si>
    <t>Located below footbridge in recreation area off B street, above Route 7 about 0.3mi.</t>
  </si>
  <si>
    <t>Moon03</t>
  </si>
  <si>
    <t>Located below Forest St Bridge in low gradient habitat .</t>
  </si>
  <si>
    <t>Muss04</t>
  </si>
  <si>
    <t>Mussey Brook</t>
  </si>
  <si>
    <t>Located upstream from Park St bridge.</t>
  </si>
  <si>
    <t>Muss05</t>
  </si>
  <si>
    <t xml:space="preserve">Before entering the Rutland County Fairgrounds </t>
  </si>
  <si>
    <t>Nesh01</t>
  </si>
  <si>
    <t>Neshobe River</t>
  </si>
  <si>
    <t>North St crossing, above Route 73 bridge, Brandon</t>
  </si>
  <si>
    <t>Brandon</t>
  </si>
  <si>
    <t>VT03-04</t>
  </si>
  <si>
    <t>Nesh02</t>
  </si>
  <si>
    <t>Union St Crossing, upstream of Brandon WWTF discharge</t>
  </si>
  <si>
    <t>Otter11</t>
  </si>
  <si>
    <t>Pittsford, upstream of Kendall Hill Rd, Pittsford</t>
  </si>
  <si>
    <t>Otter12</t>
  </si>
  <si>
    <t>Route 7B, downstream of Wallingford WWTF</t>
  </si>
  <si>
    <t>Otter14</t>
  </si>
  <si>
    <t xml:space="preserve">RT7 Mount Tabor Rd Crossing  </t>
  </si>
  <si>
    <t>Otter15</t>
  </si>
  <si>
    <t>Clarendon, Bridge at Walker Mtn. Rd</t>
  </si>
  <si>
    <t>Otter16</t>
  </si>
  <si>
    <t xml:space="preserve">South End Rd, Below Emerald Lake  </t>
  </si>
  <si>
    <t>Otter17</t>
  </si>
  <si>
    <t>Dorr Drive Bridge</t>
  </si>
  <si>
    <t>VT03-05</t>
  </si>
  <si>
    <t>Otter18</t>
  </si>
  <si>
    <t>Located in slow boulder area upstream of Rutland WWTF.</t>
  </si>
  <si>
    <t>Otter19</t>
  </si>
  <si>
    <t xml:space="preserve">Downstream of Business Route 4 Bridge </t>
  </si>
  <si>
    <t>Tenn10</t>
  </si>
  <si>
    <t>Tenney Brook</t>
  </si>
  <si>
    <t xml:space="preserve">Lincoln Avenue Park </t>
  </si>
  <si>
    <t>Tenn11</t>
  </si>
  <si>
    <t>Behind Home Depot off Rt 4</t>
  </si>
  <si>
    <t>Tenn12</t>
  </si>
  <si>
    <t xml:space="preserve">RT 7 North - Behind Sewards Restaurant </t>
  </si>
  <si>
    <t>Weath19</t>
  </si>
  <si>
    <t>Weatherby Brook</t>
  </si>
  <si>
    <t xml:space="preserve">Smokey House Center monitoring program # WB1 </t>
  </si>
  <si>
    <t>Thetford</t>
  </si>
  <si>
    <t>VT14-01</t>
  </si>
  <si>
    <t>Bloody Brook</t>
  </si>
  <si>
    <t>Norwich</t>
  </si>
  <si>
    <t>VT16-21</t>
  </si>
  <si>
    <t>Hartford</t>
  </si>
  <si>
    <t>Lord Brook</t>
  </si>
  <si>
    <t>VT09-03</t>
  </si>
  <si>
    <t>Missisquoi River Basin Association</t>
  </si>
  <si>
    <t>Burgess Branch</t>
  </si>
  <si>
    <t>Lowell, Rt. 58, Hazen Notch Rd crossing</t>
  </si>
  <si>
    <t>Lowell</t>
  </si>
  <si>
    <t>VT06-08</t>
  </si>
  <si>
    <t xml:space="preserve">Missisquoi River </t>
  </si>
  <si>
    <t>Westfield, Loop Rd below Mineral Springs Brook</t>
  </si>
  <si>
    <t>Westfield</t>
  </si>
  <si>
    <t>Troy, Citizens Dam</t>
  </si>
  <si>
    <t>Troy</t>
  </si>
  <si>
    <t>North Troy, below Big Falls</t>
  </si>
  <si>
    <t>North Troy, Bear Mtn Rd</t>
  </si>
  <si>
    <t>Located above bridge at US Customs in Richford.</t>
  </si>
  <si>
    <t>Richford</t>
  </si>
  <si>
    <t>VT06-02</t>
  </si>
  <si>
    <t>RichfoRd Davis Park off River St</t>
  </si>
  <si>
    <t>Trout River</t>
  </si>
  <si>
    <t>East Berkshire, near mouth Trout River, Rt. 118 crossing</t>
  </si>
  <si>
    <t>Berkshire</t>
  </si>
  <si>
    <t>VT06-07</t>
  </si>
  <si>
    <t>East Berkshire, Rt 118</t>
  </si>
  <si>
    <t>Tyler Branch</t>
  </si>
  <si>
    <t>Enosburg, Duffy Hill Rd crossing</t>
  </si>
  <si>
    <t>Enosburgh</t>
  </si>
  <si>
    <t>VT06-06</t>
  </si>
  <si>
    <t>Enosburg, Lawyers Landing</t>
  </si>
  <si>
    <t>Enosburg, below village</t>
  </si>
  <si>
    <t>North Sheldon Bridge, Kane Rd crossing</t>
  </si>
  <si>
    <t>Sheldon</t>
  </si>
  <si>
    <t>VT06-01</t>
  </si>
  <si>
    <t>Franklin NRCD</t>
  </si>
  <si>
    <t>BC-01</t>
  </si>
  <si>
    <t>Black Creek</t>
  </si>
  <si>
    <t>Sheldon, BouchaRd Rd crossing</t>
  </si>
  <si>
    <t>VT06-05</t>
  </si>
  <si>
    <t>Sheldon Jct. Bridge</t>
  </si>
  <si>
    <t>Highgate Falls</t>
  </si>
  <si>
    <t>Highgate</t>
  </si>
  <si>
    <t>Swanton Johns Bridge, Rt 7 crossing</t>
  </si>
  <si>
    <t>Swanton</t>
  </si>
  <si>
    <t>Immediately below the Swanton Dam on southeast bank.</t>
  </si>
  <si>
    <t>Swanton, Monument Rd</t>
  </si>
  <si>
    <t>Newport Center</t>
  </si>
  <si>
    <t>Newport Town</t>
  </si>
  <si>
    <t>Jay Branch</t>
  </si>
  <si>
    <t>Troy, near mouth of Jay Branch, Vielleux Rd</t>
  </si>
  <si>
    <t>North Branch Missisquoi River</t>
  </si>
  <si>
    <t>RichfoRd, Pinnacle Rd and River St junction</t>
  </si>
  <si>
    <t>VT06-04</t>
  </si>
  <si>
    <t>RichfoRd, below North Branch, Marvin Rd</t>
  </si>
  <si>
    <t>HB-01</t>
  </si>
  <si>
    <t>Hungerford Brook</t>
  </si>
  <si>
    <t>Highgate, Rt. 207</t>
  </si>
  <si>
    <t>VT06-03</t>
  </si>
  <si>
    <t>BC-05</t>
  </si>
  <si>
    <t>East Fairfield, Ryan Rd crossing</t>
  </si>
  <si>
    <t>Fairfield</t>
  </si>
  <si>
    <t>26. T-NCTM</t>
  </si>
  <si>
    <t>Unnamed Tributary 10 to Mud Creek</t>
  </si>
  <si>
    <t>Newport, Rt 105 crossing</t>
  </si>
  <si>
    <t>The Branch</t>
  </si>
  <si>
    <t>Enosburg, Rt 108 crossing</t>
  </si>
  <si>
    <t>Enosburg, Boston Post Rd</t>
  </si>
  <si>
    <t>Hungerford Trib 4</t>
  </si>
  <si>
    <t>Sheldon, at Cook Rd crossing</t>
  </si>
  <si>
    <t>HB-05</t>
  </si>
  <si>
    <t>Unnamed Tributary 6 to Hungerford Brook</t>
  </si>
  <si>
    <t>Swanton, at Woods Hill Rd crossing</t>
  </si>
  <si>
    <t>HB-02</t>
  </si>
  <si>
    <t>Swanton, Woods Hill Rd crossing</t>
  </si>
  <si>
    <t>Stevens_1.4</t>
  </si>
  <si>
    <t>Stevens River</t>
  </si>
  <si>
    <t>Located 50m below Anderson St.</t>
  </si>
  <si>
    <t>Barnet</t>
  </si>
  <si>
    <t>VT14-09</t>
  </si>
  <si>
    <t>South Peacham Brook</t>
  </si>
  <si>
    <t>SR01</t>
  </si>
  <si>
    <t>On South Peacham Br. downstream West Barnet Rd Bridge</t>
  </si>
  <si>
    <t>Clyde River</t>
  </si>
  <si>
    <t>Newport City</t>
  </si>
  <si>
    <t>VT17-04</t>
  </si>
  <si>
    <t>Brownington</t>
  </si>
  <si>
    <t>VT17-06</t>
  </si>
  <si>
    <t>Memphremagog Watershed Association</t>
  </si>
  <si>
    <t>Barton Railroad Bridge</t>
  </si>
  <si>
    <t>Barton River</t>
  </si>
  <si>
    <t>Main stem upstream of U.S. Highway 5 in Barton</t>
  </si>
  <si>
    <t>Barton</t>
  </si>
  <si>
    <t>VT17-08</t>
  </si>
  <si>
    <t>Coche Brook</t>
  </si>
  <si>
    <t>Dumas Rd crossing</t>
  </si>
  <si>
    <t>Derby</t>
  </si>
  <si>
    <t>Cold Brook</t>
  </si>
  <si>
    <t>VT17-05</t>
  </si>
  <si>
    <t>Coventry</t>
  </si>
  <si>
    <t>VT17-07</t>
  </si>
  <si>
    <t>Craftsbury</t>
  </si>
  <si>
    <t>VT17-10</t>
  </si>
  <si>
    <t>Willoughby River</t>
  </si>
  <si>
    <t>Greens Brook</t>
  </si>
  <si>
    <t>Black River</t>
  </si>
  <si>
    <t>Irasburg</t>
  </si>
  <si>
    <t>VT17-09</t>
  </si>
  <si>
    <t>Johns River</t>
  </si>
  <si>
    <t>VT17-01</t>
  </si>
  <si>
    <t>Orcutt Brook</t>
  </si>
  <si>
    <t>Morgan</t>
  </si>
  <si>
    <t>Orleans Wastewater</t>
  </si>
  <si>
    <t>Main stem upstream of the Orleans Wastewater Treatment Plant in Barton</t>
  </si>
  <si>
    <t>Sucker Brook</t>
  </si>
  <si>
    <t>Westmore</t>
  </si>
  <si>
    <t>M1</t>
  </si>
  <si>
    <t>Munroe Brook</t>
  </si>
  <si>
    <t>At Bay Rd</t>
  </si>
  <si>
    <t>M2</t>
  </si>
  <si>
    <t>At Longmeadow Drive</t>
  </si>
  <si>
    <t>M3</t>
  </si>
  <si>
    <t>At Webster Rd</t>
  </si>
  <si>
    <t>Munroe 20</t>
  </si>
  <si>
    <t>Munroe Brook near the Spear St/Webster St intersection</t>
  </si>
  <si>
    <t>T1-1</t>
  </si>
  <si>
    <t>North Tributary Munroe Brook</t>
  </si>
  <si>
    <t>At Weir</t>
  </si>
  <si>
    <t>T1-2</t>
  </si>
  <si>
    <t>At Executive Drive</t>
  </si>
  <si>
    <t>T1-3</t>
  </si>
  <si>
    <t>At Hullcrest Park</t>
  </si>
  <si>
    <t>T1-4</t>
  </si>
  <si>
    <t>At Pinehurst Rd</t>
  </si>
  <si>
    <t>T1-5</t>
  </si>
  <si>
    <t>At upper Birch Rd</t>
  </si>
  <si>
    <t>T1-5A</t>
  </si>
  <si>
    <t>At Birch Rd Below Woodbine</t>
  </si>
  <si>
    <t>T1-6</t>
  </si>
  <si>
    <t>At Spear St</t>
  </si>
  <si>
    <t>T2-1</t>
  </si>
  <si>
    <t>South Tributary Munroe Brook</t>
  </si>
  <si>
    <t>At Bishop Rd</t>
  </si>
  <si>
    <t>Indian Brook</t>
  </si>
  <si>
    <t>Colchester</t>
  </si>
  <si>
    <t>VT05-09</t>
  </si>
  <si>
    <t>Sunderland Brook</t>
  </si>
  <si>
    <t>VT08-02</t>
  </si>
  <si>
    <t>Beaver Meadow Brook</t>
  </si>
  <si>
    <t>Ompompanoosuc River</t>
  </si>
  <si>
    <t>White River Partnership</t>
  </si>
  <si>
    <t>AB</t>
  </si>
  <si>
    <t>Adams Brook</t>
  </si>
  <si>
    <t>Off Harvey Rd</t>
  </si>
  <si>
    <t>Randolph</t>
  </si>
  <si>
    <t>VT09-06</t>
  </si>
  <si>
    <t>AYB</t>
  </si>
  <si>
    <t>Ayers Brook</t>
  </si>
  <si>
    <t>Near Central St Crossing</t>
  </si>
  <si>
    <t>BA</t>
  </si>
  <si>
    <t>White River</t>
  </si>
  <si>
    <t>Bethel Above Treatment Plant</t>
  </si>
  <si>
    <t>Bethel</t>
  </si>
  <si>
    <t>VT09-01</t>
  </si>
  <si>
    <t>BB</t>
  </si>
  <si>
    <t>Bethel Below Treatment Plant</t>
  </si>
  <si>
    <t>CRP</t>
  </si>
  <si>
    <t>First Branch White River</t>
  </si>
  <si>
    <t>Chelsea Recreation Park</t>
  </si>
  <si>
    <t>Chelsea</t>
  </si>
  <si>
    <t>VT09-04</t>
  </si>
  <si>
    <t>DR</t>
  </si>
  <si>
    <t>Second Branch White River</t>
  </si>
  <si>
    <t>Dugout Rd</t>
  </si>
  <si>
    <t>VT09-05</t>
  </si>
  <si>
    <t>FS</t>
  </si>
  <si>
    <t>Fox Stand</t>
  </si>
  <si>
    <t>Royalton</t>
  </si>
  <si>
    <t>GCB</t>
  </si>
  <si>
    <t>Third Branch White River</t>
  </si>
  <si>
    <t>Golf Course Bridge</t>
  </si>
  <si>
    <t>SFR</t>
  </si>
  <si>
    <t>StockFarm Rd.</t>
  </si>
  <si>
    <t>Ludlow</t>
  </si>
  <si>
    <t>Franklin</t>
  </si>
  <si>
    <t>Williston Conservation Commission</t>
  </si>
  <si>
    <t>AB1</t>
  </si>
  <si>
    <t>Allen Brook</t>
  </si>
  <si>
    <t>Mud Pond Rd Crossing (below culvert)</t>
  </si>
  <si>
    <t>Williston</t>
  </si>
  <si>
    <t>AB2</t>
  </si>
  <si>
    <t>VAST bridge north of Mud Pond (just downstream of bridge)</t>
  </si>
  <si>
    <t>AB3</t>
  </si>
  <si>
    <t>Route 2 Crossing-Williston Village (upstream of culvert, on S side of Route 2)</t>
  </si>
  <si>
    <t>AB4</t>
  </si>
  <si>
    <t>Behind 338 Southfield Drive</t>
  </si>
  <si>
    <t>AB5</t>
  </si>
  <si>
    <t>Southridge Rd Crossing</t>
  </si>
  <si>
    <t>AB6</t>
  </si>
  <si>
    <t>Behind new Fire Station</t>
  </si>
  <si>
    <t>AB7</t>
  </si>
  <si>
    <t>Located above Route 2A 20m.</t>
  </si>
  <si>
    <t>AB8</t>
  </si>
  <si>
    <t>River Cove Rd Crossing (upstream of culvert)</t>
  </si>
  <si>
    <t>Upper Winooski Joint Conservation Commissions</t>
  </si>
  <si>
    <t>GRB 0.1</t>
  </si>
  <si>
    <t>Great Brook</t>
  </si>
  <si>
    <t>At Plainfield recreation field, just above confluence with Winooski</t>
  </si>
  <si>
    <t>Plainfield</t>
  </si>
  <si>
    <t>VT08-08</t>
  </si>
  <si>
    <t>JUB 1.3</t>
  </si>
  <si>
    <t>Jug Brook</t>
  </si>
  <si>
    <t>Located below Blodgget Rd (Cabot)</t>
  </si>
  <si>
    <t>Cabot</t>
  </si>
  <si>
    <t>VT08-09</t>
  </si>
  <si>
    <t>MAB 0.1</t>
  </si>
  <si>
    <t>Marshfield Brook</t>
  </si>
  <si>
    <t>At Community trail bridge town land (Marshfield)</t>
  </si>
  <si>
    <t>Marshfield</t>
  </si>
  <si>
    <t>MOB 0.3</t>
  </si>
  <si>
    <t>Mollys Brook</t>
  </si>
  <si>
    <t>Near mouth, ab/or bl falls (Marshfield)</t>
  </si>
  <si>
    <t>NAB 0.8</t>
  </si>
  <si>
    <t>Nasmith Brook</t>
  </si>
  <si>
    <t>At Paradise swimming hole (Marshfield), below RR bed</t>
  </si>
  <si>
    <t>WIN 70.7</t>
  </si>
  <si>
    <t>Located below the Plainfield WWTF, in area below complete mixing.</t>
  </si>
  <si>
    <t>VT08-07</t>
  </si>
  <si>
    <t>WIN 70.9</t>
  </si>
  <si>
    <t>Located immediately above Plainfield WWTF.</t>
  </si>
  <si>
    <t>WIN 71.4</t>
  </si>
  <si>
    <t>Located immediately below dam in village of Plainfield</t>
  </si>
  <si>
    <t>WIN 72.8</t>
  </si>
  <si>
    <t>Martin Bridge, Margetifera margetifera pop., Above village of Plainfield.</t>
  </si>
  <si>
    <t>WIN 81.6</t>
  </si>
  <si>
    <t>Located below Marshfield WWTF and 1st trib (from Marshfield Pond).</t>
  </si>
  <si>
    <t>WIN 81.8</t>
  </si>
  <si>
    <t>Located 100m below confluence with Knob Hill Brook (Creamery Street and Rte 2 junction). Access via fields at community center. Located immediately above Marshfield WWTF discharge.</t>
  </si>
  <si>
    <t>WIN 82.6</t>
  </si>
  <si>
    <t>Located above Marshfield Village,at Rt 2  bridge, below hydro gen. station.</t>
  </si>
  <si>
    <t>WIN 83.8</t>
  </si>
  <si>
    <t>Located just below storage building in Durrant Cemetary in Lower Cabot, about 0.9mi below the Cabot WWTF.</t>
  </si>
  <si>
    <t>WIN 85.5</t>
  </si>
  <si>
    <t>Located immediatly above first bridge South of Cabot Village.</t>
  </si>
  <si>
    <t>WIN 86.3</t>
  </si>
  <si>
    <t>Located behind private res in Cabot Village</t>
  </si>
  <si>
    <t>WIN 86.6</t>
  </si>
  <si>
    <t>Located above small tributary (Cabot Plains Trib) adjacent to Cabot Recreation Field, above village of Cabot.</t>
  </si>
  <si>
    <t>LC1</t>
  </si>
  <si>
    <t>Sandy Bay Brook</t>
  </si>
  <si>
    <t>Trib on western shore, at Black Woods Rd</t>
  </si>
  <si>
    <t>VT05-02</t>
  </si>
  <si>
    <t>LC10</t>
  </si>
  <si>
    <t>Marsh Brook</t>
  </si>
  <si>
    <t>SE cove of lake</t>
  </si>
  <si>
    <t>LC11</t>
  </si>
  <si>
    <t>Alder Run</t>
  </si>
  <si>
    <t>At Middle Rd</t>
  </si>
  <si>
    <t>LC2</t>
  </si>
  <si>
    <t>NW cove of lake</t>
  </si>
  <si>
    <t>LC3</t>
  </si>
  <si>
    <t>Dicky's Brook</t>
  </si>
  <si>
    <t>Crossing with Middle Rd</t>
  </si>
  <si>
    <t>LC4</t>
  </si>
  <si>
    <t>Rainville Field</t>
  </si>
  <si>
    <t>LC5</t>
  </si>
  <si>
    <t>Trib to the NW of the Carmi outlet, Route 120 crossing (Lake Rd)</t>
  </si>
  <si>
    <t>LC6</t>
  </si>
  <si>
    <t>Dewing Brook</t>
  </si>
  <si>
    <t>Trib to the SE of the Carmi outlet, Dewing Rd</t>
  </si>
  <si>
    <t>LC7</t>
  </si>
  <si>
    <t>Unnamed Tributary to Marsh Brook</t>
  </si>
  <si>
    <t>Intersection between NE fork of Marsh Bk and Towle Neighborhood Rd</t>
  </si>
  <si>
    <t>LC8</t>
  </si>
  <si>
    <t>Intersection between Marsh Bk and Towle Neighborhood Rd</t>
  </si>
  <si>
    <t>LC9</t>
  </si>
  <si>
    <t>Intersection between Marsh Brook and Rt. 236</t>
  </si>
  <si>
    <t>K01</t>
  </si>
  <si>
    <t>Kimball Brook</t>
  </si>
  <si>
    <t>Town Line Rd</t>
  </si>
  <si>
    <t>VT05-12</t>
  </si>
  <si>
    <t>K 02</t>
  </si>
  <si>
    <t>East of Greenbush Rd</t>
  </si>
  <si>
    <t>K03</t>
  </si>
  <si>
    <t>East of US7</t>
  </si>
  <si>
    <t>T 01</t>
  </si>
  <si>
    <t>Thorp Brook</t>
  </si>
  <si>
    <t>West of Greenbush Rd</t>
  </si>
  <si>
    <t>Unnamed Tributary 1 to Thorp Brook</t>
  </si>
  <si>
    <t>Beebe Plain</t>
  </si>
  <si>
    <t>Downstream of Beebe Rd</t>
  </si>
  <si>
    <t>Confluence</t>
  </si>
  <si>
    <t>Downstream of Beebe Rd, above confluence of Darling Hill Brook</t>
  </si>
  <si>
    <t>Crystal Brook</t>
  </si>
  <si>
    <t>Downstream between U.S. 5 and snowmobile crossing</t>
  </si>
  <si>
    <t>Darling Hill</t>
  </si>
  <si>
    <t>Darling Hill Brook</t>
  </si>
  <si>
    <t>Upstream of confluence with John's River</t>
  </si>
  <si>
    <t>Darling Tributary</t>
  </si>
  <si>
    <t>Unnamed Tributary 1 to Darling Hill Brook</t>
  </si>
  <si>
    <t>Upstream of confluence with main Darling Hill tributary</t>
  </si>
  <si>
    <t>DHM Main Stem</t>
  </si>
  <si>
    <t>Unnamed tributary upstream of Darling Hill Rd (upper crossing) in Derby</t>
  </si>
  <si>
    <t>DHT Main Spring</t>
  </si>
  <si>
    <t>Outflow of lower spring east of Darling Hill Rd</t>
  </si>
  <si>
    <t>DHT Spring West</t>
  </si>
  <si>
    <t>Outflow of upper spring east of Darling Hill Rd</t>
  </si>
  <si>
    <t>Eagle Point</t>
  </si>
  <si>
    <t>Unnamed Tributary 1 to Lake Memphremagog</t>
  </si>
  <si>
    <t>Upstream of Eagle Point Rd, confluence</t>
  </si>
  <si>
    <t>East Side</t>
  </si>
  <si>
    <t>Unnamed Tributary 6 to Lake Memphremagog</t>
  </si>
  <si>
    <t>Near Landing St boat launch, confluence</t>
  </si>
  <si>
    <t>Granite</t>
  </si>
  <si>
    <t>Main stem downstream of North Derby Rd in Derby</t>
  </si>
  <si>
    <t>Holbrook Bay</t>
  </si>
  <si>
    <t>Unnamed Tributary 12 to Lake Memphremagog</t>
  </si>
  <si>
    <t>Downstream of Beaver Cove Rd</t>
  </si>
  <si>
    <t>Horse Farm</t>
  </si>
  <si>
    <t>Unnamed Tributary 2 to Johns River</t>
  </si>
  <si>
    <t>Across U.S. 5 from Bernier's Garage</t>
  </si>
  <si>
    <t>Beside old well house off Beebe Rd</t>
  </si>
  <si>
    <t>Lakemont</t>
  </si>
  <si>
    <t>Unnamed Tributary 4 to Lake Memphremagog</t>
  </si>
  <si>
    <t>Unnamed tributary north of Mallard Drive in Newport City</t>
  </si>
  <si>
    <t>Lindsey Beach</t>
  </si>
  <si>
    <t>Unnamed Tributary 3 to Lake Memphremagog</t>
  </si>
  <si>
    <t>Bike path off north end of Lindsey Rd Extension</t>
  </si>
  <si>
    <t>Lower Darling Hill</t>
  </si>
  <si>
    <t>Upstream of Darling Hill Rd (middle crossing)</t>
  </si>
  <si>
    <t>Lower Silage Seep</t>
  </si>
  <si>
    <t>Crystal Brook downstream of U.S. Highway 5 and snowmobile crossing in Derby</t>
  </si>
  <si>
    <t>Nelson Hill</t>
  </si>
  <si>
    <t>Crystal Brook downstream of Herrick Rd in Derby</t>
  </si>
  <si>
    <t>Quarry</t>
  </si>
  <si>
    <t>U.S. 5 across from Bernier's Garage</t>
  </si>
  <si>
    <t>Quarry East</t>
  </si>
  <si>
    <t>Unnamed tributary downstream of U.S. Highway 5 in Derby</t>
  </si>
  <si>
    <t>Quarry West</t>
  </si>
  <si>
    <t>Unnamed tributary downstream of Derby Fish and Game Club Pond in Derby</t>
  </si>
  <si>
    <t>Silage Seep</t>
  </si>
  <si>
    <t>Downstream of U.S. 5 and snowmobile crossing</t>
  </si>
  <si>
    <t>Strawberry Acres</t>
  </si>
  <si>
    <t>Unnamed Tributary 11 to Lake Memphremagog</t>
  </si>
  <si>
    <t>Downstream of Fishing Access Rd</t>
  </si>
  <si>
    <t>Sunset Acres</t>
  </si>
  <si>
    <t>Sunset Acres Brook</t>
  </si>
  <si>
    <t>Downstream of North Derby Rd</t>
  </si>
  <si>
    <t>Sunset Acres North</t>
  </si>
  <si>
    <t>North branch of unnamed tributary upstream of North Derby Rd in Derby</t>
  </si>
  <si>
    <t>Sunset Acres South</t>
  </si>
  <si>
    <t>South branch of unnamed tributary upstream of North Derby Rd in Derby</t>
  </si>
  <si>
    <t>Upper Darling Hill</t>
  </si>
  <si>
    <t>Upstream of Darling Hill Rd (upper-most crossing)</t>
  </si>
  <si>
    <t>Upper Quarry West</t>
  </si>
  <si>
    <t>Unnamed tributary upstream of Derby Fish and Game Club Pond in Derby</t>
  </si>
  <si>
    <t>Upper Sunset Acres</t>
  </si>
  <si>
    <t>Unnamed Tributary to Sunset Acres</t>
  </si>
  <si>
    <t>South branch of unnamed tributary upstream of Darling Hill Rd in Derby</t>
  </si>
  <si>
    <t>Upper Wishing Well</t>
  </si>
  <si>
    <t>Unnamed Tributary 10 to Lake Memphremagog</t>
  </si>
  <si>
    <t>Unnamed tributary upstream of Vermont Route 105 in Newport City</t>
  </si>
  <si>
    <t>Wishing Well</t>
  </si>
  <si>
    <t>Downstream of snowmobile bridge north of Lake Rd</t>
  </si>
  <si>
    <t>Sucker Brook North</t>
  </si>
  <si>
    <t>Williams_3.0</t>
  </si>
  <si>
    <t>Located above 3rd bridge from mouth.</t>
  </si>
  <si>
    <t>Black_8.2</t>
  </si>
  <si>
    <t>Located behind Springfield welcome sign on Route 5 by town civic organizations. Above Black River Produce oil spill.</t>
  </si>
  <si>
    <t>Springfield</t>
  </si>
  <si>
    <t>VT10-11</t>
  </si>
  <si>
    <t>Ottaquechee River Group</t>
  </si>
  <si>
    <t>KeB045</t>
  </si>
  <si>
    <t>Kedron Brook</t>
  </si>
  <si>
    <t>Located immediately downstream from the South Woodstock WWTF outfall.</t>
  </si>
  <si>
    <t>Woodstock</t>
  </si>
  <si>
    <t>VT10-07</t>
  </si>
  <si>
    <t>First Branch White_6.6</t>
  </si>
  <si>
    <t>Located above Cilley Covered Bridge just south of Tunbridge.</t>
  </si>
  <si>
    <t>Tunbridge</t>
  </si>
  <si>
    <t>HDR</t>
  </si>
  <si>
    <t>Located in first riffle above confluence with Ayers Brook and below Randolph WWTF effluent.</t>
  </si>
  <si>
    <t>RRP</t>
  </si>
  <si>
    <t>located above pool recreation area and old foot bridge 20m</t>
  </si>
  <si>
    <t>Ayers Bk_0.3</t>
  </si>
  <si>
    <t>Located immediately above Route 66.</t>
  </si>
  <si>
    <t>Bloody Bk_1.6</t>
  </si>
  <si>
    <t>Above Huntley Street bridge, off  Beaver Meadow Rd.</t>
  </si>
  <si>
    <t>Ompompanoosuc_3.8</t>
  </si>
  <si>
    <t>Located below Union Dam, below covered bridge off Cambell Flat Rd.</t>
  </si>
  <si>
    <t>Wells_0.6</t>
  </si>
  <si>
    <t>Wells River</t>
  </si>
  <si>
    <t>Located above Route 5 bridge about 200m.</t>
  </si>
  <si>
    <t>Newbury</t>
  </si>
  <si>
    <t>VT14-07</t>
  </si>
  <si>
    <t>Water Andric_0.8</t>
  </si>
  <si>
    <t>Water Andric</t>
  </si>
  <si>
    <t>Above Route 5 at Stan Robinson log yard. Phone 3 802-748-1946. Access from private trail thru fields. Low gradient stream.</t>
  </si>
  <si>
    <t>VT15-03</t>
  </si>
  <si>
    <t>Sleepers_1.1</t>
  </si>
  <si>
    <t>Sleepers River</t>
  </si>
  <si>
    <t>Located 0.75mi above mouth.  Sampled below Fairbanks foundry site adjacent to Old Dump Rd (Fairbanks Village Rd).</t>
  </si>
  <si>
    <t>St. Johnsbury</t>
  </si>
  <si>
    <t>VT15-04</t>
  </si>
  <si>
    <t>Moose_14.3</t>
  </si>
  <si>
    <t>Moose River</t>
  </si>
  <si>
    <t>Located above first bridge upstream from North Concord.</t>
  </si>
  <si>
    <t>Concord</t>
  </si>
  <si>
    <t>VT15-09</t>
  </si>
  <si>
    <t>Paul Stream_0.1</t>
  </si>
  <si>
    <t>Paul Stream</t>
  </si>
  <si>
    <t>Located above Route 102 about 20m.</t>
  </si>
  <si>
    <t>Brunswick</t>
  </si>
  <si>
    <t>VT16-13</t>
  </si>
  <si>
    <t>Nulhegan_0.3</t>
  </si>
  <si>
    <t>Nulhegan River</t>
  </si>
  <si>
    <t>Located above the first railroad bridge crossing. This site replaces the 0.2 location.  Sentinel Site</t>
  </si>
  <si>
    <t>Bloomfield</t>
  </si>
  <si>
    <t>VT16-11</t>
  </si>
  <si>
    <t>Lower Stearns Tributary</t>
  </si>
  <si>
    <t>Stearns Brook Trib</t>
  </si>
  <si>
    <t>Tributary is 40m upstream from last bridge in U.S.</t>
  </si>
  <si>
    <t>Holland</t>
  </si>
  <si>
    <t>VT17-02</t>
  </si>
  <si>
    <t>Missisquoi River</t>
  </si>
  <si>
    <t>Located off Marvin Rd, just below stone house, above confluence with Godin Brook.</t>
  </si>
  <si>
    <t>WB-01</t>
  </si>
  <si>
    <t>Wanzer Brook</t>
  </si>
  <si>
    <t>Located above first bridge crossing 20m.</t>
  </si>
  <si>
    <t>74 - T-BTB</t>
  </si>
  <si>
    <t>Trout Brook</t>
  </si>
  <si>
    <t>Located below Enosburg Vocational School area.</t>
  </si>
  <si>
    <t>T-NDB</t>
  </si>
  <si>
    <t>Located below Route 105 bridge crossing Mud Creek in Newport. Site located adjacent to Rondeau Hill Rd intersection with Route 105.</t>
  </si>
  <si>
    <t>Indian-U</t>
  </si>
  <si>
    <t>Located above Hubble Falls road crossing 1/4mi. Above large beaver pond. Access next to new house #11. Or parknear 28t Juniper Ridge Rd walk back to field then to stream.</t>
  </si>
  <si>
    <t>Essex</t>
  </si>
  <si>
    <t>Indian 20</t>
  </si>
  <si>
    <t>Locate below first Route 15 crossing near Lang farm.</t>
  </si>
  <si>
    <t>MONTSTATE</t>
  </si>
  <si>
    <t>Located above Baily St bridge, above credit union, below old railroad bridge.</t>
  </si>
  <si>
    <t>Montpelier</t>
  </si>
  <si>
    <t>VT08-05</t>
  </si>
  <si>
    <t>WIN 84.1</t>
  </si>
  <si>
    <t>Located in Lower Cabot above Sawmill Road, above WWTF outfall. Old La Rosa 84.1</t>
  </si>
  <si>
    <t>Sunderland 20</t>
  </si>
  <si>
    <t>Located immediately below Pine Island bridge.</t>
  </si>
  <si>
    <t>Sunderland-L</t>
  </si>
  <si>
    <t>Located just below Route 7 culvert, above Sunnyside Tributary.</t>
  </si>
  <si>
    <t>Sunnyside-L</t>
  </si>
  <si>
    <t>Sunnyside Brook</t>
  </si>
  <si>
    <t>Located between confluence and Route 7.</t>
  </si>
  <si>
    <t>Sunnyside-U</t>
  </si>
  <si>
    <t>Located above and adjacent to Route 2 crossing, and above confluence with Trib # 1 or Camp Johnson Tributary.</t>
  </si>
  <si>
    <t>Alder-L</t>
  </si>
  <si>
    <t>Alder Brook</t>
  </si>
  <si>
    <t>Located above Route 117 bridge about 350m as stream enters woods. Directions -  east of 117 bridge turn right (north) onto farm road, near the WW transfer station.Travel approx. 0.15 miles on road, a</t>
  </si>
  <si>
    <t>Munroe 10</t>
  </si>
  <si>
    <t>Located just below Route 7 Bridge crossing, in deep pool.</t>
  </si>
  <si>
    <t>MB 02 SUPP</t>
  </si>
  <si>
    <t>Located upstream of bridge on Harbour Rd. (This appears to be immediately upstream from Shelburne Harbor Rd WWTF - RBL)</t>
  </si>
  <si>
    <t>Site 21</t>
  </si>
  <si>
    <t>Sampled 100m above old dam off Commerce Rd.</t>
  </si>
  <si>
    <t>PRG-0.3</t>
  </si>
  <si>
    <t>Prindle Brook</t>
  </si>
  <si>
    <t>Sampled below falls off Spear St extension, behind George Reynold's white trailer.</t>
  </si>
  <si>
    <t>HLW-2.5</t>
  </si>
  <si>
    <t>Located on Hollow Rd. rotational probabilistic site, FW08VT042</t>
  </si>
  <si>
    <t>HGB-1.7</t>
  </si>
  <si>
    <t>Hogback Brook</t>
  </si>
  <si>
    <t>Parsonage Rd in Starksboro, fork right after bridge, Runcie residence.  Wetland is behind house/pasture, through woods.  Jim and Chris Runcie contact: (802) 453-4603 **site ID corrected 7/09 from 632</t>
  </si>
  <si>
    <t>LOC20.3</t>
  </si>
  <si>
    <t>Located at the upstream side of the second bridge from the source, for fish and downstream side for macroinvertebrates. Low gradient stream mostly sand.</t>
  </si>
  <si>
    <t>Otter13</t>
  </si>
  <si>
    <t>Located above Creek Road bridge 100m. Location is above Wallingford WWTF about 0.5 miles.</t>
  </si>
  <si>
    <t>Wallingford</t>
  </si>
  <si>
    <t>LFPerr 0.5</t>
  </si>
  <si>
    <t>Perry Brook</t>
  </si>
  <si>
    <t>Located at first bridge from mouth.</t>
  </si>
  <si>
    <t>MRHT0.1</t>
  </si>
  <si>
    <t>Halnon Brook</t>
  </si>
  <si>
    <t>Located below Salisbury Fish Hatchery tributary 200m.</t>
  </si>
  <si>
    <t>MRSB1</t>
  </si>
  <si>
    <t>South Branch Middlebury River</t>
  </si>
  <si>
    <t>Located above Goshen Rd bridge</t>
  </si>
  <si>
    <t>Ripton</t>
  </si>
  <si>
    <t>East08</t>
  </si>
  <si>
    <t>Below railroad bridge between West and State Streets.</t>
  </si>
  <si>
    <t>METT01.5</t>
  </si>
  <si>
    <t>Located off of Route 30 1mi southeast of Rupert at Fish and Wildlife access area.</t>
  </si>
  <si>
    <t>Rupert</t>
  </si>
  <si>
    <t>FLOWER01.5</t>
  </si>
  <si>
    <t>Behind Pawlet Volunteer Fire Station on left off Route 133.</t>
  </si>
  <si>
    <t>Bartlett 10</t>
  </si>
  <si>
    <t>Bartlett Brook</t>
  </si>
  <si>
    <t>Located 20m below outfall pipe at southwest corner of Shearer Chevrolet parking lot.  Fish reach spans 0.4 &amp; 0.5 sites.</t>
  </si>
  <si>
    <t>South Burlington</t>
  </si>
  <si>
    <t>LCT300200004</t>
  </si>
  <si>
    <t>01-SGR</t>
  </si>
  <si>
    <t>Sugar River</t>
  </si>
  <si>
    <t>Located immediatly above Route 12a bridge.</t>
  </si>
  <si>
    <t>West Claremont</t>
  </si>
  <si>
    <t>NHT130500006</t>
  </si>
  <si>
    <t>T-EFBCR</t>
  </si>
  <si>
    <t>Located at head of Probability site in gravel riffle.</t>
  </si>
  <si>
    <t>LCR18.6</t>
  </si>
  <si>
    <t>At Lewis Creek Farm Footbridge below farm</t>
  </si>
  <si>
    <t>LCR7.25</t>
  </si>
  <si>
    <t>At Lower Covered Bridge (Quinlan)</t>
  </si>
  <si>
    <t>OTR21</t>
  </si>
  <si>
    <t>At Belden Falls</t>
  </si>
  <si>
    <t>LOC10</t>
  </si>
  <si>
    <t>At Monkton Road</t>
  </si>
  <si>
    <t>LOC8</t>
  </si>
  <si>
    <t>Half a mile downstream of Wing Rd bridge</t>
  </si>
  <si>
    <t>OTR7.3</t>
  </si>
  <si>
    <t>At Vergennes Falls, below outfall</t>
  </si>
  <si>
    <t>Cook01</t>
  </si>
  <si>
    <t>Cascades Brook</t>
  </si>
  <si>
    <t>Just downstream of where Cook Rd. crosses the brook</t>
  </si>
  <si>
    <t>Cook03</t>
  </si>
  <si>
    <t>At the route 140 road crossing</t>
  </si>
  <si>
    <t>Cook05</t>
  </si>
  <si>
    <t>South Branch Cascades Brook</t>
  </si>
  <si>
    <t>At the upstream route 140 road crossing</t>
  </si>
  <si>
    <t>Tinmouth</t>
  </si>
  <si>
    <t>Cook04</t>
  </si>
  <si>
    <t>At the downstream route 140 road crossing</t>
  </si>
  <si>
    <t>below Vtrans-beside road</t>
  </si>
  <si>
    <t>above park&amp;ride south side Rte 66</t>
  </si>
  <si>
    <t>LOC</t>
  </si>
  <si>
    <t>Locust Creek</t>
  </si>
  <si>
    <t>upstream of Route 107</t>
  </si>
  <si>
    <t>VT09-07</t>
  </si>
  <si>
    <t>MIL</t>
  </si>
  <si>
    <t>betweem culvert and mouth</t>
  </si>
  <si>
    <t>Pomfret</t>
  </si>
  <si>
    <t>DR1</t>
  </si>
  <si>
    <t>Kingsbury covered bridge</t>
  </si>
  <si>
    <t>DR2</t>
  </si>
  <si>
    <t>Hyde Rd at Gifford covered bridge</t>
  </si>
  <si>
    <t>DR3</t>
  </si>
  <si>
    <t>Braley covered bridge</t>
  </si>
  <si>
    <t>TWD</t>
  </si>
  <si>
    <t>Tweed River</t>
  </si>
  <si>
    <t>at downstream end of South Hill Rd</t>
  </si>
  <si>
    <t>Stockbridge</t>
  </si>
  <si>
    <t>Unnamed Tributary to Adams Brook</t>
  </si>
  <si>
    <t>Adams Brook Trib east of I-89-park and ride</t>
  </si>
  <si>
    <t>Adams Brook Trib west of I-89-park and ride</t>
  </si>
  <si>
    <t>Adams Brook Trib upstream of Vtrans</t>
  </si>
  <si>
    <t>WBK</t>
  </si>
  <si>
    <t>across from White Brook Road</t>
  </si>
  <si>
    <t>Sharon</t>
  </si>
  <si>
    <t>VLS</t>
  </si>
  <si>
    <t>lower Vermont Law School parking lot</t>
  </si>
  <si>
    <t>WAT</t>
  </si>
  <si>
    <t>Watson Park, Hartford - downstream end</t>
  </si>
  <si>
    <t>AB3B</t>
  </si>
  <si>
    <t>Along Bike Path, W of N. Williston Rd, downstream of small trib</t>
  </si>
  <si>
    <t>AB4B</t>
  </si>
  <si>
    <t>Just downstream of Old Stage road crossing</t>
  </si>
  <si>
    <t>AB2B</t>
  </si>
  <si>
    <t>Upstream of South Road/I-89 crossing</t>
  </si>
  <si>
    <t>ABT1</t>
  </si>
  <si>
    <t>Unnamed Tributary</t>
  </si>
  <si>
    <t>Major tributary north of Central School ball fields, downstream of beaver lodge</t>
  </si>
  <si>
    <t>JB 0.1</t>
  </si>
  <si>
    <t>At mouth, adjacent to Lower Cabot Village store</t>
  </si>
  <si>
    <t>RES 01</t>
  </si>
  <si>
    <t>Molly's Falls Reservoir</t>
  </si>
  <si>
    <t>At boat launch</t>
  </si>
  <si>
    <t>VT08-09L05</t>
  </si>
  <si>
    <t>NS 0.3</t>
  </si>
  <si>
    <t>About 100m above mouth</t>
  </si>
  <si>
    <t>WB 0.1</t>
  </si>
  <si>
    <t>Wells Brook</t>
  </si>
  <si>
    <t>At mouth, just above Route2</t>
  </si>
  <si>
    <t>WIN 78.1</t>
  </si>
  <si>
    <t>Located at Patty's Crossing</t>
  </si>
  <si>
    <t>Benson</t>
  </si>
  <si>
    <t>VT02-02</t>
  </si>
  <si>
    <t>LC13</t>
  </si>
  <si>
    <t>Hammond's Brook</t>
  </si>
  <si>
    <t>Drains into west side of Lake Carmi</t>
  </si>
  <si>
    <t>LC12</t>
  </si>
  <si>
    <t>Kane's Brook</t>
  </si>
  <si>
    <t>Drains into northeast corner of Lake Carmi</t>
  </si>
  <si>
    <t>LC15</t>
  </si>
  <si>
    <t>Prouty Brook</t>
  </si>
  <si>
    <t>Drains into south end of Lake Carmi</t>
  </si>
  <si>
    <t>LC14</t>
  </si>
  <si>
    <t>Little Pond Rd Culvert</t>
  </si>
  <si>
    <t>LC16</t>
  </si>
  <si>
    <t>Westcott Brook</t>
  </si>
  <si>
    <t>Drains into southwest corner of Lake Carmi</t>
  </si>
  <si>
    <t>H 01</t>
  </si>
  <si>
    <t>Holmes Brook</t>
  </si>
  <si>
    <t>Behind the tennis court of Charlotte Town Beach, downstream from impoundment pond on the main branch of Holmes Brook</t>
  </si>
  <si>
    <t>HT 01</t>
  </si>
  <si>
    <t>Unnamed tributary to Holmes Creek</t>
  </si>
  <si>
    <t>Upstream from mouth</t>
  </si>
  <si>
    <t>Main stem upstream of Coventry Station Road</t>
  </si>
  <si>
    <t>Coventry Bridge</t>
  </si>
  <si>
    <t>Downstream of Back Coventry Road covered bridge</t>
  </si>
  <si>
    <t>Griggs Pond</t>
  </si>
  <si>
    <t>Across from pulloff on rte 14 just north of Pray Drive</t>
  </si>
  <si>
    <t>Albany</t>
  </si>
  <si>
    <t>Downstream of Town Garage Road</t>
  </si>
  <si>
    <t>Alongside Route 58</t>
  </si>
  <si>
    <t>Main stem upstream of Airport Road</t>
  </si>
  <si>
    <t>Rogers Branch</t>
  </si>
  <si>
    <t>Downstream of Wylie Hill Road</t>
  </si>
  <si>
    <t>Brighton Brook</t>
  </si>
  <si>
    <t>Downstream of Gage Road</t>
  </si>
  <si>
    <t>Cass Brook</t>
  </si>
  <si>
    <t>Downstream of Cementary Road behind Craftsbury Village Cementary</t>
  </si>
  <si>
    <t>Main stem upstream of Gardner Park Road</t>
  </si>
  <si>
    <t>Lamphear Brook</t>
  </si>
  <si>
    <t>Upstream of Vermont route 14</t>
  </si>
  <si>
    <t>Lords Creek</t>
  </si>
  <si>
    <t>Between Creek Rd and route 14</t>
  </si>
  <si>
    <t>McCleary Brook</t>
  </si>
  <si>
    <t>Along trail behind Albany Community School</t>
  </si>
  <si>
    <t>Rogers Tributary</t>
  </si>
  <si>
    <t>Downstream of Vermont route 14</t>
  </si>
  <si>
    <t>School Brook</t>
  </si>
  <si>
    <t>Upstream of Vermont route 58</t>
  </si>
  <si>
    <t>Seaver Branch</t>
  </si>
  <si>
    <t>Seaver Brook</t>
  </si>
  <si>
    <t>Upstream of Allen Hill Road</t>
  </si>
  <si>
    <t>Shalney Branch</t>
  </si>
  <si>
    <t>Shalney Brook</t>
  </si>
  <si>
    <t>Stony Brook</t>
  </si>
  <si>
    <t>Behind Coventry Falls Farm off Heermanville Road</t>
  </si>
  <si>
    <t>Holbrook Bay South</t>
  </si>
  <si>
    <t>Upstream of Beaver Cove Rd</t>
  </si>
  <si>
    <t>North Derby Road</t>
  </si>
  <si>
    <t>On North Derby Road</t>
  </si>
  <si>
    <t>Holbrook Bay North</t>
  </si>
  <si>
    <t>Upper Strawberry Acres</t>
  </si>
  <si>
    <t>Upstream of Lake Road</t>
  </si>
  <si>
    <t>Upper Lords Creek</t>
  </si>
  <si>
    <t>Downstream of Creek Road</t>
  </si>
  <si>
    <t>Ware Brook</t>
  </si>
  <si>
    <t>Upstream of Chilafoux Road</t>
  </si>
  <si>
    <t>Upstream of South Craftsbury Road</t>
  </si>
  <si>
    <t>Whitney Brook</t>
  </si>
  <si>
    <t>Upstream of South Albany Road</t>
  </si>
  <si>
    <t>HANPOT</t>
  </si>
  <si>
    <t>Hancock Brook</t>
  </si>
  <si>
    <t>Hancock Brook Potholes Swimming Hole</t>
  </si>
  <si>
    <t>Worcester</t>
  </si>
  <si>
    <t>VT08-13</t>
  </si>
  <si>
    <t>SPAULD</t>
  </si>
  <si>
    <t>Jail Branch</t>
  </si>
  <si>
    <t>Spaulding Falls on the Jail Branch</t>
  </si>
  <si>
    <t>Barre City</t>
  </si>
  <si>
    <t>VT08-15</t>
  </si>
  <si>
    <t>MARHER</t>
  </si>
  <si>
    <t>Martin Brook</t>
  </si>
  <si>
    <t>Martins/Herrick Brook Swimming Hole</t>
  </si>
  <si>
    <t>Middlesex</t>
  </si>
  <si>
    <t>MINDAM</t>
  </si>
  <si>
    <t>Minister Brook</t>
  </si>
  <si>
    <t>Minister Brook Dam Swimming Hole</t>
  </si>
  <si>
    <t>MILLPD</t>
  </si>
  <si>
    <t>North Branch</t>
  </si>
  <si>
    <t>Mill Pond Park Access</t>
  </si>
  <si>
    <t>MOUTH</t>
  </si>
  <si>
    <t>Mouth of the North Branch</t>
  </si>
  <si>
    <t>NBMAIN</t>
  </si>
  <si>
    <t>Mill Road Swimming Hole</t>
  </si>
  <si>
    <t>NBNC01</t>
  </si>
  <si>
    <t>North Branch Nature Center Garden</t>
  </si>
  <si>
    <t>MONTREC</t>
  </si>
  <si>
    <t>Montpelier Recreation Fields</t>
  </si>
  <si>
    <t>NBNC02</t>
  </si>
  <si>
    <t>North Branch Nature Center Bridge</t>
  </si>
  <si>
    <t>WORDAM</t>
  </si>
  <si>
    <t>Worcester Dam Swimming Hole</t>
  </si>
  <si>
    <t>SB02</t>
  </si>
  <si>
    <t>Stevens Branch</t>
  </si>
  <si>
    <t>Stevens Branch below Route 62</t>
  </si>
  <si>
    <t>VT08-16</t>
  </si>
  <si>
    <t>SB03</t>
  </si>
  <si>
    <t>Stevens Branch along Route 302</t>
  </si>
  <si>
    <t>Berlin</t>
  </si>
  <si>
    <t>SB01</t>
  </si>
  <si>
    <t>Stevens Branch above Prospect Street</t>
  </si>
  <si>
    <t>2RIVER01</t>
  </si>
  <si>
    <t>Two Rivers Center Access</t>
  </si>
  <si>
    <t>DOGRIV</t>
  </si>
  <si>
    <t>Below Mouth of Dog River</t>
  </si>
  <si>
    <t>MONTHS</t>
  </si>
  <si>
    <t>Montpelier High School Access</t>
  </si>
  <si>
    <t>WRIGHTS</t>
  </si>
  <si>
    <t>Wrightsville Reservoir</t>
  </si>
  <si>
    <t>Wrightsville Reservoir Boat Launch</t>
  </si>
  <si>
    <t>VT08-13L05</t>
  </si>
  <si>
    <t>OtR254</t>
  </si>
  <si>
    <t>Ottauquechee River</t>
  </si>
  <si>
    <t>At Route 100A bridge</t>
  </si>
  <si>
    <t>Bridgewater</t>
  </si>
  <si>
    <t>VT10-05</t>
  </si>
  <si>
    <t>FaB002</t>
  </si>
  <si>
    <t>Falls Brook</t>
  </si>
  <si>
    <t>135 ft upstream of confluence with Ottauquechee River </t>
  </si>
  <si>
    <t>Killington</t>
  </si>
  <si>
    <t>VT10-06</t>
  </si>
  <si>
    <t>KtB015</t>
  </si>
  <si>
    <t>Kent Brook Pond Outlet</t>
  </si>
  <si>
    <t>Just below the Kent Pond Dam</t>
  </si>
  <si>
    <t>NBO001</t>
  </si>
  <si>
    <t>North Branch Ottauquechee</t>
  </si>
  <si>
    <t>Just below the Holiday Farm Road bridge</t>
  </si>
  <si>
    <t>VT10-09</t>
  </si>
  <si>
    <t>OtR006</t>
  </si>
  <si>
    <t>Downstream of Hartland Covered Bridge</t>
  </si>
  <si>
    <t>Hartland</t>
  </si>
  <si>
    <t>VT10-01</t>
  </si>
  <si>
    <t>OtR185</t>
  </si>
  <si>
    <t>At Woodstock Union High School</t>
  </si>
  <si>
    <t>VT10-03</t>
  </si>
  <si>
    <t>OtR384</t>
  </si>
  <si>
    <t>At Rabeck Rd.</t>
  </si>
  <si>
    <t>RoB010</t>
  </si>
  <si>
    <t>Roaring Brook</t>
  </si>
  <si>
    <t>Off Killington Access Road behind Jax Scrub-a-Dub Laundromat lower parking lot</t>
  </si>
  <si>
    <t>OtR133</t>
  </si>
  <si>
    <t>Upstream of Taftsville Dam</t>
  </si>
  <si>
    <t>LakeFH</t>
  </si>
  <si>
    <t>Unnamed Tributary to Lake St. Catherine</t>
  </si>
  <si>
    <t>At Forrest House Lane</t>
  </si>
  <si>
    <t>Wells</t>
  </si>
  <si>
    <t>LakeEB</t>
  </si>
  <si>
    <t>Endless Brook</t>
  </si>
  <si>
    <t>Just above confluence with Lake St. Catherine</t>
  </si>
  <si>
    <t>White_7.7</t>
  </si>
  <si>
    <t>Pool created by bedrock, sampled up stream of bridge in West Hartford on that side</t>
  </si>
  <si>
    <t>White_34</t>
  </si>
  <si>
    <t>Located just off USFS road 330.  First pulloff above Route 100 bridge.</t>
  </si>
  <si>
    <t>VT09-02</t>
  </si>
  <si>
    <t>Second Branch White_1.4</t>
  </si>
  <si>
    <t>Located up Rt 14 about 1 mi at pulloff. Ferguson site WH-4</t>
  </si>
  <si>
    <t>Waits_0.9</t>
  </si>
  <si>
    <t>Waits River</t>
  </si>
  <si>
    <t>Located in first riffle below Rt 5 bridge crossing.</t>
  </si>
  <si>
    <t>Bradford</t>
  </si>
  <si>
    <t>VT14-04</t>
  </si>
  <si>
    <t>Passumpsic_4.9</t>
  </si>
  <si>
    <t>Passumpsic River</t>
  </si>
  <si>
    <t>Located in first riffle below Passumpsic Hydro Dam .Data collected  by Aquatec for CVPS.</t>
  </si>
  <si>
    <t>VT15-01</t>
  </si>
  <si>
    <t>VTRANS 10</t>
  </si>
  <si>
    <t>Located below Rt 302, immediately below footbridge from AOT building to commuter parking lot.</t>
  </si>
  <si>
    <t>MRSB4.2</t>
  </si>
  <si>
    <t>Brooks Rd Bridge</t>
  </si>
  <si>
    <t>east13</t>
  </si>
  <si>
    <t>NRSA site FW08VT015 Located just below Chittenden dam, where flume crosses the road</t>
  </si>
  <si>
    <t>Chittenden</t>
  </si>
  <si>
    <t>NHM0.4</t>
  </si>
  <si>
    <t>Muddy Branch</t>
  </si>
  <si>
    <t>Located 100 feet upstream of confluence with New Haven R.</t>
  </si>
  <si>
    <t>BBR</t>
  </si>
  <si>
    <t>Alderbrook</t>
  </si>
  <si>
    <t>Stony Brook Off VT Rte 14 250 meters below Alderbrook Rd.</t>
  </si>
  <si>
    <t>LAKE2</t>
  </si>
  <si>
    <t>Trib. to Lake St. Catherine</t>
  </si>
  <si>
    <t>WELLS05</t>
  </si>
  <si>
    <t xml:space="preserve">Wells Brook </t>
  </si>
  <si>
    <t>Bridge over Route 133, just south of turn to Wells</t>
  </si>
  <si>
    <t>WELLS03</t>
  </si>
  <si>
    <t>South Street bridge, in Wells Village</t>
  </si>
  <si>
    <t>BEAVER02</t>
  </si>
  <si>
    <t>Williams_10.8</t>
  </si>
  <si>
    <t>Just above Williams_10.7 and just above confluence of Middle</t>
  </si>
  <si>
    <t>east0.2</t>
  </si>
  <si>
    <t>east3.0</t>
  </si>
  <si>
    <t>tenn1.0</t>
  </si>
  <si>
    <t>mussey0.1</t>
  </si>
  <si>
    <t>moon1.5</t>
  </si>
  <si>
    <t>moon0.9</t>
  </si>
  <si>
    <t>cook1.7</t>
  </si>
  <si>
    <t>Cook Brook</t>
  </si>
  <si>
    <t>cook1.2</t>
  </si>
  <si>
    <t>cook0.5</t>
  </si>
  <si>
    <t>baker4.1</t>
  </si>
  <si>
    <t>baker3.7</t>
  </si>
  <si>
    <t>baker2.6</t>
  </si>
  <si>
    <t>moon0.3</t>
  </si>
  <si>
    <t>GBR</t>
  </si>
  <si>
    <t>KBR</t>
  </si>
  <si>
    <t>Mud Pond</t>
  </si>
  <si>
    <t>Black River at Black River Road</t>
  </si>
  <si>
    <t>OtR132</t>
  </si>
  <si>
    <t>Below Taftsville WWTF</t>
  </si>
  <si>
    <t>OtR245</t>
  </si>
  <si>
    <t>Ottauquechee</t>
  </si>
  <si>
    <t>Below Bridgewater WWTF</t>
  </si>
  <si>
    <t>OtR070</t>
  </si>
  <si>
    <t>Below Quechee WWTF</t>
  </si>
  <si>
    <t>OtR163</t>
  </si>
  <si>
    <t>Above Woodstock WWTF</t>
  </si>
  <si>
    <t>OtR157</t>
  </si>
  <si>
    <t>Below Woodstock WWTF</t>
  </si>
  <si>
    <t>NB-130</t>
  </si>
  <si>
    <t>Orange</t>
  </si>
  <si>
    <t>VT14-05</t>
  </si>
  <si>
    <t>WR-690</t>
  </si>
  <si>
    <t>WR-500</t>
  </si>
  <si>
    <t>SB-07</t>
  </si>
  <si>
    <t>NB-010</t>
  </si>
  <si>
    <t>GB-05</t>
  </si>
  <si>
    <t>Gunnar Brook</t>
  </si>
  <si>
    <t>Topsham</t>
  </si>
  <si>
    <t>GB-04</t>
  </si>
  <si>
    <t>EB-04</t>
  </si>
  <si>
    <t>Edgewood Brook</t>
  </si>
  <si>
    <t>DRMONTREC</t>
  </si>
  <si>
    <t xml:space="preserve">Montpelier Recreation Fields </t>
  </si>
  <si>
    <t>SB-13</t>
  </si>
  <si>
    <t>Site 5</t>
  </si>
  <si>
    <t>Lake Iroquois Tributary</t>
  </si>
  <si>
    <t>Drains developed area on west side</t>
  </si>
  <si>
    <t>Site 1</t>
  </si>
  <si>
    <t>Major tributary on the lake’s east side; crosses Richmond Rd.</t>
  </si>
  <si>
    <t>Site 2</t>
  </si>
  <si>
    <t>Secondary tributary on the east; drains a mostly forested area.</t>
  </si>
  <si>
    <t>LakeIroquoisTrib3</t>
  </si>
  <si>
    <t>Site 4</t>
  </si>
  <si>
    <t>WIN 71.5</t>
  </si>
  <si>
    <t>Below Trib B confluence near coop</t>
  </si>
  <si>
    <t>WIN 83.5</t>
  </si>
  <si>
    <t>Winooski River 83.5</t>
  </si>
  <si>
    <t>RECFIELDTRIB</t>
  </si>
  <si>
    <t>TRBA 0.1</t>
  </si>
  <si>
    <t>TRBC 0.1</t>
  </si>
  <si>
    <t>TRBD 0.1</t>
  </si>
  <si>
    <t>TRBE 0.1</t>
  </si>
  <si>
    <t>TRBF 0.1</t>
  </si>
  <si>
    <t>TRBG 0.1</t>
  </si>
  <si>
    <t>MB 0.1</t>
  </si>
  <si>
    <t xml:space="preserve"> below Mollys Falls just ab confluence with Winooski River</t>
  </si>
  <si>
    <t>WIN 82.7</t>
  </si>
  <si>
    <t>Winooski River 82.7</t>
  </si>
  <si>
    <t>LC17</t>
  </si>
  <si>
    <t>Hammond's Brook North</t>
  </si>
  <si>
    <t>LC18</t>
  </si>
  <si>
    <t>Little Pond Rd Culvert North</t>
  </si>
  <si>
    <t>LC19</t>
  </si>
  <si>
    <t>Little Pond Rd Culvert West</t>
  </si>
  <si>
    <t>Daniels Road</t>
  </si>
  <si>
    <t>Upper Shalney Branch</t>
  </si>
  <si>
    <t>New Street</t>
  </si>
  <si>
    <t>Shalney Branch upstream of Old Street in Albany</t>
  </si>
  <si>
    <t>Tanner Road</t>
  </si>
  <si>
    <t>Black River at Tanner Rd</t>
  </si>
  <si>
    <t>Stony Hill</t>
  </si>
  <si>
    <t>Vermont Route 58</t>
  </si>
  <si>
    <t>Post Road</t>
  </si>
  <si>
    <t>Black River at Post Road</t>
  </si>
  <si>
    <t>North Craftsbury Road</t>
  </si>
  <si>
    <t>Black River at North Craftsbury Road</t>
  </si>
  <si>
    <t>Hancock Hill</t>
  </si>
  <si>
    <t>Below Upper Hancock Road (or petit road below rt 14)</t>
  </si>
  <si>
    <t>Cemetery Road</t>
  </si>
  <si>
    <t>Downstream of Cemetary Road</t>
  </si>
  <si>
    <t>Brighton Brook North</t>
  </si>
  <si>
    <t>Blake Road</t>
  </si>
  <si>
    <t>Vermont Route 14 and Blake Road</t>
  </si>
  <si>
    <t>Godin Brook</t>
  </si>
  <si>
    <t>Berkshire - Godin Brk Godin Rd</t>
  </si>
  <si>
    <t>GUB 0.9</t>
  </si>
  <si>
    <t>Guersney Brook</t>
  </si>
  <si>
    <t>Guernsey Brook below Jake Martin Road culvert.</t>
  </si>
  <si>
    <t>TRBB 0.2</t>
  </si>
  <si>
    <t>Winooski River tributary</t>
  </si>
  <si>
    <t>Trib B Above residential area, below agricultural land.</t>
  </si>
  <si>
    <t>TRBB 0.1</t>
  </si>
  <si>
    <t>Trib B Below  RR bed crossing, below residential area in Plainfield.</t>
  </si>
  <si>
    <t>NB 0.2</t>
  </si>
  <si>
    <t>Nasmith Brook behind Twinfield soocer field</t>
  </si>
  <si>
    <t>WIN 82.8</t>
  </si>
  <si>
    <t>Immediately above GMP generation station above Marshfield</t>
  </si>
  <si>
    <t>NBNC2</t>
  </si>
  <si>
    <t>LCR0.3</t>
  </si>
  <si>
    <t>Boat Access upstream of Hawkins Bay; Capture drainage below VTDEC LTM station at Greenbush Rd</t>
  </si>
  <si>
    <t>W001</t>
  </si>
  <si>
    <t>53000000W001</t>
  </si>
  <si>
    <t>HLB-0.8</t>
  </si>
  <si>
    <t>Hillsboro Brook</t>
  </si>
  <si>
    <t>Rt 116 to Hillsboro Rd.  Follow rd to end where bridge is washed out.  Sampled DS of bridge, below confluence of 2 small streams.</t>
  </si>
  <si>
    <t>Black River Action Team</t>
  </si>
  <si>
    <t>BRAT.BR.1.6</t>
  </si>
  <si>
    <t>Perley Gordon Road</t>
  </si>
  <si>
    <t>VT10-12</t>
  </si>
  <si>
    <t>BRAT.BR.2.4</t>
  </si>
  <si>
    <t>Black River Below Springfield WWTF</t>
  </si>
  <si>
    <t>BRAT.BR.2.75</t>
  </si>
  <si>
    <t>Black River Above Springfield WWTF</t>
  </si>
  <si>
    <t>BRAT.BR.3.6</t>
  </si>
  <si>
    <t>Grout Park</t>
  </si>
  <si>
    <t>BRAT.BR.5.1</t>
  </si>
  <si>
    <t>BRAT.SB.0.1</t>
  </si>
  <si>
    <t>Spoonerville Brook</t>
  </si>
  <si>
    <t>BRAT.GB.0.3</t>
  </si>
  <si>
    <t>BRAT.BR.8.6</t>
  </si>
  <si>
    <t>Mill Road</t>
  </si>
  <si>
    <t>Flat Rock Rt. 106</t>
  </si>
  <si>
    <t>Muddy 30</t>
  </si>
  <si>
    <t>Muddy Brook</t>
  </si>
  <si>
    <t>Van Sicklen Road in Williston</t>
  </si>
  <si>
    <t>Potash 10</t>
  </si>
  <si>
    <t>Potash Brook</t>
  </si>
  <si>
    <t>Kindness Court in South Burlington</t>
  </si>
  <si>
    <t>Potash 20</t>
  </si>
  <si>
    <t>Farrell Street in South Burlington</t>
  </si>
  <si>
    <t>Potash 30</t>
  </si>
  <si>
    <t>Dorset Street in South Burlington</t>
  </si>
  <si>
    <t>Muddy 20</t>
  </si>
  <si>
    <t>Marshall Avenue in South Burlington</t>
  </si>
  <si>
    <t>Englesby 10</t>
  </si>
  <si>
    <t>Englesby Brook</t>
  </si>
  <si>
    <t>Champlain School Comm. Gardens Burlington off Pine Street</t>
  </si>
  <si>
    <t>Burlington</t>
  </si>
  <si>
    <t>VT05-10</t>
  </si>
  <si>
    <t>Muddy 10</t>
  </si>
  <si>
    <t>River Cove Road in Williston</t>
  </si>
  <si>
    <t>Cent 10</t>
  </si>
  <si>
    <t>Centennial Brook</t>
  </si>
  <si>
    <t>Grove Street in Burlington</t>
  </si>
  <si>
    <t>Morehouse 10</t>
  </si>
  <si>
    <t>Morehouse Brook</t>
  </si>
  <si>
    <t>Landry Park Winooski</t>
  </si>
  <si>
    <t>Winooski</t>
  </si>
  <si>
    <t>Indian 10</t>
  </si>
  <si>
    <t>Essex High School</t>
  </si>
  <si>
    <t>Site 10</t>
  </si>
  <si>
    <t>Stream flowing from the south from agricultural area.</t>
  </si>
  <si>
    <t>Site 3</t>
  </si>
  <si>
    <t>Stream draining large area to the north of the lake</t>
  </si>
  <si>
    <t>Site 6</t>
  </si>
  <si>
    <t>Drains area on north end and northwest of beach parking area</t>
  </si>
  <si>
    <t>Site 7</t>
  </si>
  <si>
    <t>Site 8</t>
  </si>
  <si>
    <t>Site 9</t>
  </si>
  <si>
    <t>LFBS1-0.9</t>
  </si>
  <si>
    <t>Trib To Beaver Brook</t>
  </si>
  <si>
    <t>At R#125 crossing, trib. to Beaver Br.</t>
  </si>
  <si>
    <t>LCT3-10.5</t>
  </si>
  <si>
    <t>Mt. Road Culvert</t>
  </si>
  <si>
    <t>LCR27.8</t>
  </si>
  <si>
    <t>Hillsboro Road in Starksboro Valley</t>
  </si>
  <si>
    <t>LCT3-8.7</t>
  </si>
  <si>
    <t>Church Road Culvert</t>
  </si>
  <si>
    <t>LCT3-3.9</t>
  </si>
  <si>
    <t>MB 02a</t>
  </si>
  <si>
    <t>Off path starting from the end of School Street in Shelburne.  Right bank.</t>
  </si>
  <si>
    <t>WIN 83.4</t>
  </si>
  <si>
    <t>Upper Gould Flats, 50m below farm road crossing</t>
  </si>
  <si>
    <t>WIN 87.9</t>
  </si>
  <si>
    <t>Above Houston Hill Road</t>
  </si>
  <si>
    <t>LC20</t>
  </si>
  <si>
    <t>Drain Tile to Marsh Brook</t>
  </si>
  <si>
    <t>Wolcott</t>
  </si>
  <si>
    <t>Glover Road</t>
  </si>
  <si>
    <t>Main stem at Glover Road Fishing Access in Barton</t>
  </si>
  <si>
    <t>Roaring Branch downstream of Interstate 91 in Barton</t>
  </si>
  <si>
    <t>Hogtrough Brook</t>
  </si>
  <si>
    <t>Hogtrough Brook along Tanguay Road in Barton</t>
  </si>
  <si>
    <t>Country Club</t>
  </si>
  <si>
    <t>Unnamed tributary to Willoughby River</t>
  </si>
  <si>
    <t>Unnamed tributary upstream of Vermont Route 58 in Barton</t>
  </si>
  <si>
    <t>Churchill Lane</t>
  </si>
  <si>
    <t>Willoughby River upstream of Churchill Lane in Barton</t>
  </si>
  <si>
    <t>Ethan Allen</t>
  </si>
  <si>
    <t>Main stem upstream of the VAST snowmobile bridge upstream of the Ethan Allen plant in Barton</t>
  </si>
  <si>
    <t>Robillard Flats</t>
  </si>
  <si>
    <t>Brighton Brook upstream of Gage Road and its confluence with the Brighton Brook North tributary in Irasburg</t>
  </si>
  <si>
    <t>Willoughby Falls</t>
  </si>
  <si>
    <t>Willoughby River upstream of its confluence with Barton River at Willoughby Falls Wildlife Management Area in Barton</t>
  </si>
  <si>
    <t>Upper Brighton Brook Nort</t>
  </si>
  <si>
    <t>Unnamed tributary to Brighton Brook downstream of Back Coventry Road in Irasburg</t>
  </si>
  <si>
    <t>Rock Junkyard</t>
  </si>
  <si>
    <t>Unnamed Tributary to Barton River</t>
  </si>
  <si>
    <t>Unnamed tributary upstream of River Road in Irasburg</t>
  </si>
  <si>
    <t>Hamel Marsh</t>
  </si>
  <si>
    <t>Unnamed tributary upstream along Hamel Road in Irasburg</t>
  </si>
  <si>
    <t>Webster Road</t>
  </si>
  <si>
    <t>Main stem upstream of Webster Road in Coventry</t>
  </si>
  <si>
    <t>Trout Brook downstream of River Road in Coventry</t>
  </si>
  <si>
    <t>Carterville</t>
  </si>
  <si>
    <t>Unnamed Tributary to Clyde River</t>
  </si>
  <si>
    <t>Unnamed tributary downstream of Clyde Street</t>
  </si>
  <si>
    <t>Shattuck Hill</t>
  </si>
  <si>
    <t>Unnamed tributary upstream of Clyde Street in Newport City</t>
  </si>
  <si>
    <t>Upper Holbrook Bay South</t>
  </si>
  <si>
    <t>Unnamed Tributary to Lake Memphremagog</t>
  </si>
  <si>
    <t>Southern branch of unnamed tributary upstream of Lake Road in Newport Town</t>
  </si>
  <si>
    <t>DRRIVERTON</t>
  </si>
  <si>
    <t>Dog River</t>
  </si>
  <si>
    <t>Riverton Canoe Access</t>
  </si>
  <si>
    <t>VT08-17</t>
  </si>
  <si>
    <t>EB-O-03</t>
  </si>
  <si>
    <t>Edgewood Brook Outfall behind soccer field off Camp St, Barre</t>
  </si>
  <si>
    <t>Gunner 10</t>
  </si>
  <si>
    <t>Gunner Brook</t>
  </si>
  <si>
    <t>Gunner Brook at Blackwell Street and Rte 302</t>
  </si>
  <si>
    <t>Macs 10</t>
  </si>
  <si>
    <t>Unnamed tributary to the Steven's Branch</t>
  </si>
  <si>
    <t>Unnamed tributary to the Steven's Branch behind MacD's on 302</t>
  </si>
  <si>
    <t>Sabin 10</t>
  </si>
  <si>
    <t>Blanchard Brook</t>
  </si>
  <si>
    <t>Blanchard Brook below Sabins Pasture, near confluence with Winooski</t>
  </si>
  <si>
    <t>Bailey 10</t>
  </si>
  <si>
    <t>Unnamed Trib  to Winooski</t>
  </si>
  <si>
    <t>Mouth of Unnamed Trib behind gas station, corner of State and Bailey</t>
  </si>
  <si>
    <t>VT08-06</t>
  </si>
  <si>
    <t>Nelson Northeast</t>
  </si>
  <si>
    <t>Brighton Brook Tributary</t>
  </si>
  <si>
    <t>Unnamed tributary proceeding northeast of the Nelson Farm barns</t>
  </si>
  <si>
    <t>Milton 10</t>
  </si>
  <si>
    <t>Malletts Creek</t>
  </si>
  <si>
    <t>Malletts Brook at McMullen Rd in Milton</t>
  </si>
  <si>
    <t>Milton</t>
  </si>
  <si>
    <t>Upper Roaring Brook</t>
  </si>
  <si>
    <t>Roaring Brook upstream of East Albany Road</t>
  </si>
  <si>
    <t>Upper Nelson Northwest</t>
  </si>
  <si>
    <t>Unnamed tributary northwest of Nelson Farm fields</t>
  </si>
  <si>
    <t>Nelson Northwest</t>
  </si>
  <si>
    <t>Unnamed tributary proceeding northwest of the Nelson Farm barns</t>
  </si>
  <si>
    <t>Day Brook</t>
  </si>
  <si>
    <t>Day Brook downstream of Pine Hill Road</t>
  </si>
  <si>
    <t>Cobb Brook upstream of Glen Road</t>
  </si>
  <si>
    <t>Barton Alder Brook</t>
  </si>
  <si>
    <t>Alder Brook upstream of Airport Road</t>
  </si>
  <si>
    <t>NAB 2.6</t>
  </si>
  <si>
    <t>Nasmith Brook at Holt Road bridge</t>
  </si>
  <si>
    <t>Upper Hamel Tributary</t>
  </si>
  <si>
    <t>Hamel Tributary</t>
  </si>
  <si>
    <t>Unnamed tributary upstream of Cook Road</t>
  </si>
  <si>
    <t>Lower Hamel Tributary</t>
  </si>
  <si>
    <t>Unnamed tributary upstream of Bruneau Road</t>
  </si>
  <si>
    <t>Middle Hamel Tributary</t>
  </si>
  <si>
    <t>Lower Nelson Farm</t>
  </si>
  <si>
    <t>Unnamed tributary downstream of confluence of northeast and northwest tributaries on Nelson Farm</t>
  </si>
  <si>
    <t>Holbrook South Pond</t>
  </si>
  <si>
    <t>Unnamed tributary downstream of pond below Lake Road</t>
  </si>
  <si>
    <t>Airport Tributary</t>
  </si>
  <si>
    <t>Black River Tributary</t>
  </si>
  <si>
    <t>Unnamed tributary along High Acres Road</t>
  </si>
  <si>
    <t>SWT 0.2</t>
  </si>
  <si>
    <t>South Walden Tributary</t>
  </si>
  <si>
    <t>South Walden Tributary at Houston Hill Rd</t>
  </si>
  <si>
    <t>west branch of Godin Brook above Richford Road</t>
  </si>
  <si>
    <t>LCR26.5</t>
  </si>
  <si>
    <t>Above Gorge</t>
  </si>
  <si>
    <t>H 02</t>
  </si>
  <si>
    <t>Holmes Creek</t>
  </si>
  <si>
    <t>Between upper and lower ponds, 30m up from lower and 20m down from upper.</t>
  </si>
  <si>
    <t>Beaver03</t>
  </si>
  <si>
    <t>At Brimstone Road Crossing</t>
  </si>
  <si>
    <t>METT03.9</t>
  </si>
  <si>
    <t>Just dst. of a forested bedrock-confined reach in a depositional and agr. area.</t>
  </si>
  <si>
    <t>TADMER01</t>
  </si>
  <si>
    <t>Wells Brook Tributary</t>
  </si>
  <si>
    <t>Trib to Wells from Tadmer Road at last crossing before Wells</t>
  </si>
  <si>
    <t>BRAT.BR.12.3</t>
  </si>
  <si>
    <t>Tolles Dam</t>
  </si>
  <si>
    <t>Weathersfield</t>
  </si>
  <si>
    <t>VT10-13</t>
  </si>
  <si>
    <t>BRAT.MB.0.0</t>
  </si>
  <si>
    <t>Mile Brook</t>
  </si>
  <si>
    <t>Near the confluence with Balck River</t>
  </si>
  <si>
    <t>BRAT.MB.0.2</t>
  </si>
  <si>
    <t>Off Valley St.</t>
  </si>
  <si>
    <t>HK-0.8</t>
  </si>
  <si>
    <t>High Knob Brook</t>
  </si>
  <si>
    <t>Above Freedom Access Road</t>
  </si>
  <si>
    <t>FLOWER03</t>
  </si>
  <si>
    <t>At Lily Hill Road Bridge</t>
  </si>
  <si>
    <t>Rediker Hill</t>
  </si>
  <si>
    <t>Memphremagog Tributary</t>
  </si>
  <si>
    <t>Unnamed tributary upstream of Rediker Hill Road</t>
  </si>
  <si>
    <t>Upper Hamel Marsh</t>
  </si>
  <si>
    <t>Barton River Tributary</t>
  </si>
  <si>
    <t>Unnamed tributary downstream of abandoned section of Hamel Road</t>
  </si>
  <si>
    <t>Upper Junkyard</t>
  </si>
  <si>
    <t>Unnamed tributary upstream of Vermont Route 14/58</t>
  </si>
  <si>
    <t>Sykes01</t>
  </si>
  <si>
    <t>Sykes Hollow Brook</t>
  </si>
  <si>
    <t>Sykes Hollow Brook (off SHB Road) at Ken Leachs Farm</t>
  </si>
  <si>
    <t>Flower0.1</t>
  </si>
  <si>
    <t>Just above the Confluence with the Mettawee</t>
  </si>
  <si>
    <t>FRU</t>
  </si>
  <si>
    <t>Adjacent to Route 14 in Randolph, north of intersection with Ferris Road</t>
  </si>
  <si>
    <t>WELLS01</t>
  </si>
  <si>
    <t>At Wells Brok Rad Crossing near Tadmer Rd</t>
  </si>
  <si>
    <t>WELLS02</t>
  </si>
  <si>
    <t>At driveway to gravel quarry east of village on East Wells Road</t>
  </si>
  <si>
    <t>WELLS04</t>
  </si>
  <si>
    <t>At hydrants south of town on Route 30</t>
  </si>
  <si>
    <t>St. Onge Main</t>
  </si>
  <si>
    <t>Black River Trib #2</t>
  </si>
  <si>
    <t>Located off of Coventry Station Rd.  Accessed with landowner permission. May be able to access via unnamed road to West if not posted. 20 m above small "Barnyard Trib" coming from Nelson Farm.</t>
  </si>
  <si>
    <t>St. Onge Tributary</t>
  </si>
  <si>
    <t>Black River Trib #2, Trib #2</t>
  </si>
  <si>
    <t>Barnyard Trib. Very small trib coming off Nelson farm. 10m above confluence with Black River Trib #2.</t>
  </si>
  <si>
    <t>Godin Brook - East</t>
  </si>
  <si>
    <t>00-MHK</t>
  </si>
  <si>
    <t>Mohawk River</t>
  </si>
  <si>
    <t>Confluence with Connecticut River</t>
  </si>
  <si>
    <t>01-BMD</t>
  </si>
  <si>
    <t>Blow-Me-Down Brook</t>
  </si>
  <si>
    <t>Rte 12A Bridge</t>
  </si>
  <si>
    <t>01-CNT/W0478</t>
  </si>
  <si>
    <t>Connecticut River</t>
  </si>
  <si>
    <t>Rte 10 bridge</t>
  </si>
  <si>
    <t>01-HEW</t>
  </si>
  <si>
    <t>Hewes Brook</t>
  </si>
  <si>
    <t>River Rd Bridge</t>
  </si>
  <si>
    <t>01-JHN</t>
  </si>
  <si>
    <t>Rte 135 bridge</t>
  </si>
  <si>
    <t>01-MSC</t>
  </si>
  <si>
    <t>Mascoma River</t>
  </si>
  <si>
    <t>Route 12A bridge exit 20 Rte 89</t>
  </si>
  <si>
    <t>01T-MKB</t>
  </si>
  <si>
    <t>Mink Brook</t>
  </si>
  <si>
    <t>10 Buck Rd, foot-bridge behind the gate</t>
  </si>
  <si>
    <t>01-UAM</t>
  </si>
  <si>
    <t>Upper Ammonoosuc River</t>
  </si>
  <si>
    <t>Rt 3 to RR crossing, sample where river flows under RR bridge</t>
  </si>
  <si>
    <t>02-CKB</t>
  </si>
  <si>
    <t>Clark Brook</t>
  </si>
  <si>
    <t>Benton Rd Bridge</t>
  </si>
  <si>
    <t>Haverhill</t>
  </si>
  <si>
    <t>02-CLD</t>
  </si>
  <si>
    <t>Cold River</t>
  </si>
  <si>
    <t>Drewsville - Rte 123 Bridge</t>
  </si>
  <si>
    <t>02-GNB</t>
  </si>
  <si>
    <t>Grant Brook</t>
  </si>
  <si>
    <t>Grant Brook off of Union St</t>
  </si>
  <si>
    <t>02-HAS</t>
  </si>
  <si>
    <t>Halls Stream</t>
  </si>
  <si>
    <t>2.2 miles North on Halls Stream Rd</t>
  </si>
  <si>
    <t>02-ISR</t>
  </si>
  <si>
    <t>Israel River</t>
  </si>
  <si>
    <t>Rte 2/Rte 3 bridge</t>
  </si>
  <si>
    <t>03-AMM</t>
  </si>
  <si>
    <t>Ammonoosuc River</t>
  </si>
  <si>
    <t>South of Rt 10/112 JCT take the 2nd right onto unnamed road, sample from RR bridge</t>
  </si>
  <si>
    <t>10-CNT</t>
  </si>
  <si>
    <t>Rte 123 bridge</t>
  </si>
  <si>
    <t>14-ISR</t>
  </si>
  <si>
    <t>Rte 116 bridge</t>
  </si>
  <si>
    <t>22-AMM</t>
  </si>
  <si>
    <t>Rte 302 - Pierce Bridge</t>
  </si>
  <si>
    <t>27-CNT</t>
  </si>
  <si>
    <t>Off shore upstream of I-89 bridge</t>
  </si>
  <si>
    <t>43-CNT</t>
  </si>
  <si>
    <t>Route 302 bridge</t>
  </si>
  <si>
    <t>53-CNT</t>
  </si>
  <si>
    <t>Bridge d.s. of Gilman Dam</t>
  </si>
  <si>
    <t>67-CNT</t>
  </si>
  <si>
    <t>Route 105 Bridge</t>
  </si>
  <si>
    <t>74-CNT</t>
  </si>
  <si>
    <t>Rte 3 bridge N of Favreau Br</t>
  </si>
  <si>
    <t>ALLENL</t>
  </si>
  <si>
    <t>Winooski R behind Allen Lumber, above outfall</t>
  </si>
  <si>
    <t>Beaver04</t>
  </si>
  <si>
    <t>Beaver Brook at Andrus Lane culvert- upstream</t>
  </si>
  <si>
    <t>Black_1.5</t>
  </si>
  <si>
    <t>Paddock Road Bridge</t>
  </si>
  <si>
    <t>CB 0.1</t>
  </si>
  <si>
    <t>Creamery Brook</t>
  </si>
  <si>
    <t xml:space="preserve">Creamery Brook at Rt 2 </t>
  </si>
  <si>
    <t>Middle Stearns Tributary</t>
  </si>
  <si>
    <t>Stearns Brook Tributary</t>
  </si>
  <si>
    <t>Middle site on unnamed tributary along Valley Road</t>
  </si>
  <si>
    <t>Mill Bk_3.1</t>
  </si>
  <si>
    <t>500' above Route 44 bridge, above interstate</t>
  </si>
  <si>
    <t>Windsor</t>
  </si>
  <si>
    <t>VT13-08</t>
  </si>
  <si>
    <t>MIR10.6</t>
  </si>
  <si>
    <t>Middle Branch Middlebury River</t>
  </si>
  <si>
    <t>Natural Turnpike Road</t>
  </si>
  <si>
    <t>MRNB1.7</t>
  </si>
  <si>
    <t>North Branch Middlebury River</t>
  </si>
  <si>
    <t>Dugway Road Bridge</t>
  </si>
  <si>
    <t>River of Life</t>
  </si>
  <si>
    <t>Unnamed tributary downstream of access road to River of Life summer camp in Irasburg</t>
  </si>
  <si>
    <t>Royer Farm</t>
  </si>
  <si>
    <t>Unnamed tributary along Vermont Route 58 in Irasburg</t>
  </si>
  <si>
    <t>Royer Tributary</t>
  </si>
  <si>
    <t>Unnamed tributary downstream of Vermont Route 58 in Irasburg</t>
  </si>
  <si>
    <t>Site 11</t>
  </si>
  <si>
    <t>Lake Iroquois Outlet</t>
  </si>
  <si>
    <t>Lake outlet just below the dam</t>
  </si>
  <si>
    <t>Stearns Tributary Falls</t>
  </si>
  <si>
    <t>Middle site on unnamed tributary along Valley Road in Holland</t>
  </si>
  <si>
    <t>Twin Bridges Road</t>
  </si>
  <si>
    <t>Unnamed tributary downstream of Valley Road in Holland</t>
  </si>
  <si>
    <t>Upper Stearns Tributary</t>
  </si>
  <si>
    <t>Upper site on unnamed tributary along Valley Road in Derby</t>
  </si>
  <si>
    <t>Upper Sunset Acres North</t>
  </si>
  <si>
    <t>Sunset Acres Brook Tributary</t>
  </si>
  <si>
    <t>North branch of unnamed tributary along Darling Hill Road in Derby</t>
  </si>
  <si>
    <t>W0474</t>
  </si>
  <si>
    <t>Westfield River</t>
  </si>
  <si>
    <t>Route 147 bridge; Agawam/West Springfield</t>
  </si>
  <si>
    <t>W0475</t>
  </si>
  <si>
    <t>Chicopee River</t>
  </si>
  <si>
    <t>Route 116 bridge</t>
  </si>
  <si>
    <t>MA-DFR_01.1</t>
  </si>
  <si>
    <t>Deerfield River</t>
  </si>
  <si>
    <t>Route 5-10 bridge, Deerfield/Greenfield (center of approximately 300 f wide stream) (Old LaRosa Site ID W0476)</t>
  </si>
  <si>
    <t>W0690</t>
  </si>
  <si>
    <t>Millers River</t>
  </si>
  <si>
    <t>At USGS flow gauging station #01166500 near Bridge St/Farley Rd</t>
  </si>
  <si>
    <t>W1051</t>
  </si>
  <si>
    <t>Fort River</t>
  </si>
  <si>
    <t>Route 47, Hadley</t>
  </si>
  <si>
    <t>W1796</t>
  </si>
  <si>
    <t>Clement Street, Northampton near USGS gage</t>
  </si>
  <si>
    <t>Waits_0.3</t>
  </si>
  <si>
    <t>Dock at F&amp;W access downstream of Rte 5 bridge crossing</t>
  </si>
  <si>
    <t>02-ASH</t>
  </si>
  <si>
    <t>Ashuelot River</t>
  </si>
  <si>
    <t>Rte 63 Bridge</t>
  </si>
  <si>
    <t>Hinsdale</t>
  </si>
  <si>
    <t>05-SMS</t>
  </si>
  <si>
    <t>Simms Stream</t>
  </si>
  <si>
    <t>Rt 3 bridge for WQ samples; take dirt rd on rt to invert collect point</t>
  </si>
  <si>
    <t>Valley Road South</t>
  </si>
  <si>
    <t>Unnamed tributary downstream of Twin Bridges Road in Holland</t>
  </si>
  <si>
    <t>W1395</t>
  </si>
  <si>
    <t>At USGS flow gaging station #01184000 downstream of Rte 190, Connecticut River, Suffield, CT</t>
  </si>
  <si>
    <t>LC21</t>
  </si>
  <si>
    <t>Sandy Bay at Black Woods Rd. 2</t>
  </si>
  <si>
    <t>LC22</t>
  </si>
  <si>
    <t>Sandy Bay Brook Trib</t>
  </si>
  <si>
    <t>Sandy Bay Brk. At Black Woods Rd. 3</t>
  </si>
  <si>
    <t>SB1</t>
  </si>
  <si>
    <t>Upstream of all agricultural fields and almost all residences. Wadeable.</t>
  </si>
  <si>
    <t>Brookfield</t>
  </si>
  <si>
    <t>SB2</t>
  </si>
  <si>
    <t>Downstream of Taylor Hill Rd. Wadeable.</t>
  </si>
  <si>
    <t>SB3</t>
  </si>
  <si>
    <t>At the bridge to gravel pit. Wadeable.</t>
  </si>
  <si>
    <t>SB4</t>
  </si>
  <si>
    <t>Just upstream of the confluence of Sunset Brook and the SB. Wadeable.</t>
  </si>
  <si>
    <t>MRNB3.5</t>
  </si>
  <si>
    <t>Norton Farm Rd Bridge</t>
  </si>
  <si>
    <t>MIR13</t>
  </si>
  <si>
    <t>Wagon Wheel Rd Bridge</t>
  </si>
  <si>
    <t>Town Line Brook</t>
  </si>
  <si>
    <t>Unnamed tributary upstream of Vermont route 14 just south of junction of U.S. route 5</t>
  </si>
  <si>
    <t>Upper Middle Hamel Trib</t>
  </si>
  <si>
    <t>Unnamed tributary upstream of Cooks Road</t>
  </si>
  <si>
    <t>Airport Trib North</t>
  </si>
  <si>
    <t>Northern branch of unnamed tributary along woods road off of High Acres Road</t>
  </si>
  <si>
    <t>Airport Trib South</t>
  </si>
  <si>
    <t>Southern branch of unnamed tributary along woods road off High Acres Road</t>
  </si>
  <si>
    <t>Sunrise Farm</t>
  </si>
  <si>
    <t>Stone Brook Tributary</t>
  </si>
  <si>
    <t>Unnamed tributary to Stony Brook downstream of Hancock Hill Road</t>
  </si>
  <si>
    <t>Wheeler 10</t>
  </si>
  <si>
    <t>Potash Brook Trib 7</t>
  </si>
  <si>
    <t>Potash Brook Tributary 7 at trail footbridge</t>
  </si>
  <si>
    <t>BRAT.BR.23.0</t>
  </si>
  <si>
    <t>Black River at Greven Field</t>
  </si>
  <si>
    <t>Cavendish</t>
  </si>
  <si>
    <t>VT10-14</t>
  </si>
  <si>
    <t>BRAT.BR.24.1</t>
  </si>
  <si>
    <t>Black River at Winery Road</t>
  </si>
  <si>
    <t>BRAT.BR.27.3</t>
  </si>
  <si>
    <t>Black River At Ludlow Fire Co.</t>
  </si>
  <si>
    <t>WIN 81.7</t>
  </si>
  <si>
    <t>Winooski River, below Marshfield WWTF, above Marshfield Bk confluence. Not buggable, but appears to be fully mixed, 125m BL pipe.</t>
  </si>
  <si>
    <t>00H-CLD</t>
  </si>
  <si>
    <t>ROUTE 12 BRIDGE</t>
  </si>
  <si>
    <t>05-JHN</t>
  </si>
  <si>
    <t>ROUTE 3 BRIDGE, WHITEFIELD</t>
  </si>
  <si>
    <t>06-SGR</t>
  </si>
  <si>
    <t>RR BRIDGE, CLAREMONT</t>
  </si>
  <si>
    <t>10-HAS</t>
  </si>
  <si>
    <t>Hall Stream</t>
  </si>
  <si>
    <t>Upstream of 02-HAS</t>
  </si>
  <si>
    <t>15-JHN</t>
  </si>
  <si>
    <t>UPSTREAM OF HAZEN RD CULVERT.  DOWNSTREAM OF PONDED AREA KNOWN AS HAZEN POND OR AIRPORT POND.</t>
  </si>
  <si>
    <t>15-SGR</t>
  </si>
  <si>
    <t>RIVER RD BRIDGE, NEWPORT</t>
  </si>
  <si>
    <t>17A-SGR</t>
  </si>
  <si>
    <t>BRIDGE ON TREATMENT PLANT RD</t>
  </si>
  <si>
    <t>25-CNT</t>
  </si>
  <si>
    <t>SUMNER FALLS.  Rte. 5 north of Gilson Rd.; turn right BEFORE THE GUARDRAIL onto dirt access rd into the woods.  Walk onto rocks and sample middle of river where safe.</t>
  </si>
  <si>
    <t>VT13-01</t>
  </si>
  <si>
    <t>30-CNT</t>
  </si>
  <si>
    <t>ROUTE 10A BRIDGE (LEDYARD BRIDGE)</t>
  </si>
  <si>
    <t>VT16-07</t>
  </si>
  <si>
    <t>Ames_.01</t>
  </si>
  <si>
    <t>Whetstone-Ames Hill trib</t>
  </si>
  <si>
    <t>Above confluence w/ Whetstone</t>
  </si>
  <si>
    <t>Bunnell</t>
  </si>
  <si>
    <t>Bunnell Brook</t>
  </si>
  <si>
    <t>USGS gauging station</t>
  </si>
  <si>
    <t>Farmington_end</t>
  </si>
  <si>
    <t>Farmington River</t>
  </si>
  <si>
    <t>On Palisado Ave (CT 159). Sample from the bridge</t>
  </si>
  <si>
    <t>Founder's Bridge (Route 2)</t>
  </si>
  <si>
    <t>Hubbard</t>
  </si>
  <si>
    <t>Hubbard River</t>
  </si>
  <si>
    <t>Nepaug</t>
  </si>
  <si>
    <t>Nepaug River</t>
  </si>
  <si>
    <t>Phelps</t>
  </si>
  <si>
    <t>Phelps Brook</t>
  </si>
  <si>
    <t>At Phelps Brook Rd</t>
  </si>
  <si>
    <t>Simsbury</t>
  </si>
  <si>
    <t>Still</t>
  </si>
  <si>
    <t>Still River</t>
  </si>
  <si>
    <t>USGS gauging station in Riverton</t>
  </si>
  <si>
    <t>Tarifville</t>
  </si>
  <si>
    <t>USGS gauging station in Tarifville</t>
  </si>
  <si>
    <t>Unionville</t>
  </si>
  <si>
    <t>GRANITEBR</t>
  </si>
  <si>
    <t>Winooski River just upstream of the Granite Street Bridge</t>
  </si>
  <si>
    <t>LOCNB0.2</t>
  </si>
  <si>
    <t>Norton Brook</t>
  </si>
  <si>
    <t>Just upstream of Plank Rd (this is also outlet stream of Vergennes Reservoir</t>
  </si>
  <si>
    <t>Coggman01</t>
  </si>
  <si>
    <t>Coggman Creek</t>
  </si>
  <si>
    <t>Coggman Creek at the Burr Road crossing</t>
  </si>
  <si>
    <t>West Haven</t>
  </si>
  <si>
    <t>VT02-01</t>
  </si>
  <si>
    <t>Mett99</t>
  </si>
  <si>
    <t>At the golf club on Gray Lane (off of Rte 12 and Upper Turnpike)</t>
  </si>
  <si>
    <t>PR99</t>
  </si>
  <si>
    <t>Poultney River at Book Road bridge</t>
  </si>
  <si>
    <t>Barge99</t>
  </si>
  <si>
    <t>Champlain Canal</t>
  </si>
  <si>
    <t>Barge canal near confluence with the Mettowee River</t>
  </si>
  <si>
    <t>SL01</t>
  </si>
  <si>
    <t>South Lake near the locks at the longest pier in the marina</t>
  </si>
  <si>
    <t>SL02</t>
  </si>
  <si>
    <t>South Lake downlake from the Poultney River confluence</t>
  </si>
  <si>
    <t>BB01</t>
  </si>
  <si>
    <t>Southern Section - Lake Champlain</t>
  </si>
  <si>
    <t>Back Bay near the South Lake rail bridge, top of Back Bay</t>
  </si>
  <si>
    <t>Bretton01</t>
  </si>
  <si>
    <t>North Breton Brook</t>
  </si>
  <si>
    <t>Bretton Brook north of bridge with marble dam at farm ford</t>
  </si>
  <si>
    <t>Hubb01</t>
  </si>
  <si>
    <t>Hubbardton River</t>
  </si>
  <si>
    <t>Hubbardton River at Main Road and River Road</t>
  </si>
  <si>
    <t>Hubb02</t>
  </si>
  <si>
    <t>Hubbardton River downstream of the Mill Pond</t>
  </si>
  <si>
    <t>Hubb03</t>
  </si>
  <si>
    <t>Hubbardton River at Route 144</t>
  </si>
  <si>
    <t>Lavery01</t>
  </si>
  <si>
    <t>Lavery Brook</t>
  </si>
  <si>
    <t>Lavery Brook at the first Morse Hollow Road bridge crossing</t>
  </si>
  <si>
    <t>LBSB01</t>
  </si>
  <si>
    <t>Sucker Brook at the Route 30 crossing/Crystal Beach access</t>
  </si>
  <si>
    <t>LBSB02</t>
  </si>
  <si>
    <t>Sucker Brook at Barker Hill Road</t>
  </si>
  <si>
    <t>LBSB03</t>
  </si>
  <si>
    <t>Sucker Brook at Gill Hill Road</t>
  </si>
  <si>
    <t>Hubbardton</t>
  </si>
  <si>
    <t>LBSB04</t>
  </si>
  <si>
    <t>Sucker Brook at Howland Road Crossing</t>
  </si>
  <si>
    <t>LBSB05</t>
  </si>
  <si>
    <t>Sucker Brook Trib</t>
  </si>
  <si>
    <t>Sucker Brook Trib  at North Road, past Barker Hill</t>
  </si>
  <si>
    <t>LB-DHtrib</t>
  </si>
  <si>
    <t>Lake Bomoseen Trib</t>
  </si>
  <si>
    <t>Trib to Lake Bomoseen at Dikeman Hill Rd and Route 30</t>
  </si>
  <si>
    <t>Giddings01</t>
  </si>
  <si>
    <t>Giddings Brook</t>
  </si>
  <si>
    <t>Trib to Lake Bomoseen at Monument Hill and Rte 30</t>
  </si>
  <si>
    <t>Giddings02</t>
  </si>
  <si>
    <t>Trib to Lake Bomoseen at private road (branch of the above creek)</t>
  </si>
  <si>
    <t>LC23</t>
  </si>
  <si>
    <t>Sandy Bay at Black Woods Rd. 4</t>
  </si>
  <si>
    <t>PR01.5</t>
  </si>
  <si>
    <t>At confluence with Noth Brook</t>
  </si>
  <si>
    <t>Moon3.2</t>
  </si>
  <si>
    <t>Headwater site at Charter Hill Drive.</t>
  </si>
  <si>
    <t>Mussey0.8</t>
  </si>
  <si>
    <t>On Curtis Dr. near Sports and Fitness.</t>
  </si>
  <si>
    <t>Tenn0.8</t>
  </si>
  <si>
    <t>Baxter st. at the confluence with East Ck.</t>
  </si>
  <si>
    <t>East2.1</t>
  </si>
  <si>
    <t>Located at Giorgetti Park</t>
  </si>
  <si>
    <t>USF</t>
  </si>
  <si>
    <t>Upper Stock Farm.  Riffle at river left point bar west of 2272 Stock Farm Rd.</t>
  </si>
  <si>
    <t>BC-02</t>
  </si>
  <si>
    <t>Beneath Pumpkin Village Road</t>
  </si>
  <si>
    <t>BC-03</t>
  </si>
  <si>
    <t xml:space="preserve">Main stem of Black Creek, beneath Paradee Road </t>
  </si>
  <si>
    <t>BC-04</t>
  </si>
  <si>
    <t xml:space="preserve">Main stem of Black Creek, beneath Chester A. Arthur Road </t>
  </si>
  <si>
    <t>T-THH</t>
  </si>
  <si>
    <t>Upstream along eastern trib., beneath Heald Rd.</t>
  </si>
  <si>
    <t>T-THM</t>
  </si>
  <si>
    <t>Upstream along eastern trib., beneath Morey Rd.</t>
  </si>
  <si>
    <t>HB-03</t>
  </si>
  <si>
    <t>Hungerford Trib</t>
  </si>
  <si>
    <t>Western tributary upstream to Hungerford, beneath Hazard Rd.</t>
  </si>
  <si>
    <t>HB-06</t>
  </si>
  <si>
    <t>Southern tributary upstream to Hungerford, beneath Viens Rd.</t>
  </si>
  <si>
    <t>LOC21.5</t>
  </si>
  <si>
    <t>Kilbourn property</t>
  </si>
  <si>
    <t>NHM5.2</t>
  </si>
  <si>
    <t>Muddy Branch New Haven River</t>
  </si>
  <si>
    <t>Munger Road crossing</t>
  </si>
  <si>
    <t>NHWB0.2</t>
  </si>
  <si>
    <t>West Brook</t>
  </si>
  <si>
    <t>Cove Road crossing</t>
  </si>
  <si>
    <t>NHWB2.7</t>
  </si>
  <si>
    <t>Rt 116 below Elephant Mtn Campground</t>
  </si>
  <si>
    <t>NHM1.4</t>
  </si>
  <si>
    <t>Halpin Covered Bridge Rd</t>
  </si>
  <si>
    <t>NHM3.6</t>
  </si>
  <si>
    <t>Painter Road crossing</t>
  </si>
  <si>
    <t>East Stearns Tributary</t>
  </si>
  <si>
    <t>Unnamed tributary upstream of Stearns Brook Road</t>
  </si>
  <si>
    <t>Lower Barnyard Culvert</t>
  </si>
  <si>
    <t>Outflow of culvert at lower driveway of the Gray Farm along Valley Road</t>
  </si>
  <si>
    <t>Royer Ditch Lower</t>
  </si>
  <si>
    <t>Ditch flowing out of corn fields along south side of Vermont Route 58</t>
  </si>
  <si>
    <t>Royer Ditch Upper</t>
  </si>
  <si>
    <t>Tice Mill</t>
  </si>
  <si>
    <t>Unnamed tributary upstream of Tice Mill Road</t>
  </si>
  <si>
    <t>Upper Barnyard Culvert</t>
  </si>
  <si>
    <t>Outflow of culvert at upper driveway of the Gray Farm along Valley Road</t>
  </si>
  <si>
    <t>Upper Royer Farm</t>
  </si>
  <si>
    <t xml:space="preserve">Main stem of unnamed tributary along Vermont Route 58 </t>
  </si>
  <si>
    <t>Valley Road Ditch</t>
  </si>
  <si>
    <t>Ditch along north side of Valley Road west of intersection with Twin Bridges Road</t>
  </si>
  <si>
    <t>Valley Road Garage</t>
  </si>
  <si>
    <t>Ditch along south side of Valley Road across from intersection with Twin Bridges Road</t>
  </si>
  <si>
    <t>Valley Road Pipe</t>
  </si>
  <si>
    <t>Outflow of culvert at southeast corner of large barn complex on Gray Farm</t>
  </si>
  <si>
    <t>Upper Sucker North</t>
  </si>
  <si>
    <t>West branch of Sucker Brook downstream of Valley Road</t>
  </si>
  <si>
    <t>Lower Sucker North</t>
  </si>
  <si>
    <t>West branch of Sucker Brook upstream of Valley Road</t>
  </si>
  <si>
    <t>Royer Ditch Road</t>
  </si>
  <si>
    <t>Upper Stearns Brook</t>
  </si>
  <si>
    <t>Stearns Brook</t>
  </si>
  <si>
    <t>Stearns Brook downstream of Valley Road</t>
  </si>
  <si>
    <t>KOHLS</t>
  </si>
  <si>
    <t>Unnamed Tributary to Stevens Branch</t>
  </si>
  <si>
    <t>West branch of unnamed trib to the Steven’s Branch above CVMH near Kohl’s parking lot</t>
  </si>
  <si>
    <t>CVMH-East</t>
  </si>
  <si>
    <t>Eastern branch of unnamed trib to the Steven’s Branch</t>
  </si>
  <si>
    <t>CVMH-West</t>
  </si>
  <si>
    <t>West branch of unnamed tributary to the Steven’s Branch below CMVH parking lot near Woodridge Nursing Home</t>
  </si>
  <si>
    <t xml:space="preserve">WOODBR </t>
  </si>
  <si>
    <t>Western branch of unnamed trib to the Steven’s Branch below CVMH at footbridge on walking path</t>
  </si>
  <si>
    <t>WIN 83.1</t>
  </si>
  <si>
    <t>Winooski River above Graham’s Green house</t>
  </si>
  <si>
    <t>WIN 83.3</t>
  </si>
  <si>
    <t>Below (south of) second drainage ditch below farm below Durant cemetery</t>
  </si>
  <si>
    <t>T01a</t>
  </si>
  <si>
    <t>Thorp Brook north side of East Thompson’s Point Road and downstream of eastern trib.</t>
  </si>
  <si>
    <t>T03a</t>
  </si>
  <si>
    <t>West Tributary to Thorp Brook south side of Thompson’s Point Road.</t>
  </si>
  <si>
    <t>KeB032</t>
  </si>
  <si>
    <t>Located immediately below a number of horse stables</t>
  </si>
  <si>
    <t>KeB057</t>
  </si>
  <si>
    <t>Located above Green Mountain Horse Association</t>
  </si>
  <si>
    <t>RoB002</t>
  </si>
  <si>
    <t>Just above confluence with Ottauquechee River</t>
  </si>
  <si>
    <t>EDS</t>
  </si>
  <si>
    <t>Riffle downstream of Lower Eaton Dam</t>
  </si>
  <si>
    <t>HLD</t>
  </si>
  <si>
    <t>Riffle upstream of point bar at 1st Rte 110 encroachment downstream of Howe Ln</t>
  </si>
  <si>
    <t>HND</t>
  </si>
  <si>
    <t>Riffle downstream of Mill Rd covered bridge</t>
  </si>
  <si>
    <t>FBU</t>
  </si>
  <si>
    <t>Riffle on First Branch, downstream of Recreation Rd bridge over trib</t>
  </si>
  <si>
    <t>HMD</t>
  </si>
  <si>
    <t>Riffle downstream of Hyde Mill dam, access granted thru yard on river left</t>
  </si>
  <si>
    <t>HMU</t>
  </si>
  <si>
    <t>poorly formed riffle in heavily sedimented area upstream of Hyde Mill dam</t>
  </si>
  <si>
    <t>GRD</t>
  </si>
  <si>
    <t>Riffle downstream of Gulf Rd dam under VT Rte 14 at base of Rte 66</t>
  </si>
  <si>
    <t>GAD</t>
  </si>
  <si>
    <t>Riffle at point bar 65 m upstream of effluent input from first farm downstream of Davis Rd and Rte 14</t>
  </si>
  <si>
    <t>C2M</t>
  </si>
  <si>
    <t>Access at picnic area by rugby field riverside outbldg</t>
  </si>
  <si>
    <t>T-RGB</t>
  </si>
  <si>
    <t>Godin Brook Trib</t>
  </si>
  <si>
    <t>Tributary draining the large barn complex on Richford Road…crosses Town Highway 32</t>
  </si>
  <si>
    <t>KeB046</t>
  </si>
  <si>
    <t>Immediately above WWTF (behind FD up stream of septic tank)</t>
  </si>
  <si>
    <t>RoB028</t>
  </si>
  <si>
    <t xml:space="preserve">Roaring Brook above WWTF (just up stream of Ravine Road bridge)  </t>
  </si>
  <si>
    <t>LB01</t>
  </si>
  <si>
    <t>Downstream of lily pond at golf course from Pine Lake</t>
  </si>
  <si>
    <t>LB02</t>
  </si>
  <si>
    <t>Tributary at Drake Road near Hart Tower Lane</t>
  </si>
  <si>
    <t>LB03</t>
  </si>
  <si>
    <t>Small wetland E-type stream at Indian Bay</t>
  </si>
  <si>
    <t>LB04</t>
  </si>
  <si>
    <t>Forested buffer upstream of Point of Pines Road</t>
  </si>
  <si>
    <t>LB05</t>
  </si>
  <si>
    <t>Tributary that drains a small pond at Coon Hill Road</t>
  </si>
  <si>
    <t>LB06</t>
  </si>
  <si>
    <t>Danger Brook</t>
  </si>
  <si>
    <t>Danger Brook at Glenn Lake and LB State Park</t>
  </si>
  <si>
    <t>LB07</t>
  </si>
  <si>
    <t>Upstream of Love’s Marsh</t>
  </si>
  <si>
    <t>OtR 246</t>
  </si>
  <si>
    <t>Above Bridgewater WWTF behind Bridgewater shopping district</t>
  </si>
  <si>
    <t>TFD</t>
  </si>
  <si>
    <t>Riffle DS of ticket booth gate at SW corner of Fairgrounds racetrack</t>
  </si>
  <si>
    <t>Pull-off along 118 across from entrance to Montgomery Elementary School, with gravel river access</t>
  </si>
  <si>
    <t>Montgomery</t>
  </si>
  <si>
    <t>Off 58 upstream of the 118 bridge in Montgomery Center, downstream of Three Hole swimming area</t>
  </si>
  <si>
    <t>Downstream of the 105 bridge over Trout Brook, near utility building</t>
  </si>
  <si>
    <t>At 5376 VT Route 105, follow farm road down to corn field. Walk through or around cornfield to giant silver maple with sandy slope access to the river</t>
  </si>
  <si>
    <t>Jay Brook</t>
  </si>
  <si>
    <t>Along 242, north of the last dwellings and Enzean Rd; large box culvert with guardrails on both sides. Sample upstream of culvert.</t>
  </si>
  <si>
    <t>At approx. 1050 VT 242, Westfield, VT. Follow lower driveway to garage. Walk through yard and down the ridge to the stream.</t>
  </si>
  <si>
    <t>Riverwalk Park in Montgomery, VT. Swimming hole.</t>
  </si>
  <si>
    <t>Cass Trib Lower</t>
  </si>
  <si>
    <t>Cass Brook Trib</t>
  </si>
  <si>
    <t>Unnamed tributary of Cass Brook upstream of Vermont Route 14</t>
  </si>
  <si>
    <t>Cass Trib Upper</t>
  </si>
  <si>
    <t>Unnamed tributary of Cass Brook downstream of West Hill Road</t>
  </si>
  <si>
    <t>East Stearns Barn</t>
  </si>
  <si>
    <t>Unnamed tributary of Stearns Brook upstream of School Road</t>
  </si>
  <si>
    <t>East Stearns Culvert</t>
  </si>
  <si>
    <t>Unnamed tributary of Stearns Brook downstream of Dairy Air Farm</t>
  </si>
  <si>
    <t>East Stearns Middle</t>
  </si>
  <si>
    <t>Unnamed tributary of Stearns Brook downstream of School Road</t>
  </si>
  <si>
    <t>East Stearns South Trib</t>
  </si>
  <si>
    <t>East Stearns Upper</t>
  </si>
  <si>
    <t>Unnamed tributary of Stearns Brook downstream of Lyon Road</t>
  </si>
  <si>
    <t>LBartonT Field Lower</t>
  </si>
  <si>
    <t>Unnamed tributary upstream of farm road north of Maxwell Farm</t>
  </si>
  <si>
    <t>LBartonT Ditch</t>
  </si>
  <si>
    <t>Unnamed tributary at northern end of Maxwell Farm</t>
  </si>
  <si>
    <t>LBartonT Field Upper</t>
  </si>
  <si>
    <t>Unnamed tributary downstream of Airport Road</t>
  </si>
  <si>
    <t>LBartonT Heifer Barn</t>
  </si>
  <si>
    <t>Unnamed tributary between two heifer barns downstream of Maxwell Farm</t>
  </si>
  <si>
    <t>LBartonT Lower</t>
  </si>
  <si>
    <t>Unnamed tributary downstream of Maxwell Farm</t>
  </si>
  <si>
    <t>LBartonT Middle Trib</t>
  </si>
  <si>
    <t>Unnamed tributary along east side of Maxwell Farm</t>
  </si>
  <si>
    <t>LBartonT Pasture</t>
  </si>
  <si>
    <t>Western branch of unnamed tributary upstream of Maxwell Road</t>
  </si>
  <si>
    <t>LBartonT Upper</t>
  </si>
  <si>
    <t>Unnamed tributary upstream of Maxwell Road</t>
  </si>
  <si>
    <t>East Stearns Gully</t>
  </si>
  <si>
    <t>6129 Valley Road</t>
  </si>
  <si>
    <t>Sucker Brook North Trib</t>
  </si>
  <si>
    <t>Tributary of north branch of Sucker Brook upstream of Valley Road</t>
  </si>
  <si>
    <t>Sucker North Driveway</t>
  </si>
  <si>
    <t>North branch of Sucker Brook upstream of Farrow Farm</t>
  </si>
  <si>
    <t>Sucker North East Trib</t>
  </si>
  <si>
    <t>Unnamed tributary along east side of north branch of Sucker Brook</t>
  </si>
  <si>
    <t>Sucker North Pasture</t>
  </si>
  <si>
    <t>North branch of Sucker Brook downstream of Farrow Farm</t>
  </si>
  <si>
    <t>Sucker North West Trib</t>
  </si>
  <si>
    <t>Unnamed tributary along west side of north branch of Sucker Brook</t>
  </si>
  <si>
    <t>Tice Mill Trib Lower</t>
  </si>
  <si>
    <t>Unnamed tributary downstream of Morin Farm</t>
  </si>
  <si>
    <t>Tice Mill Trib Upper</t>
  </si>
  <si>
    <t>Unnamed tributary downstream of Gore Road</t>
  </si>
  <si>
    <t>Upper School Road</t>
  </si>
  <si>
    <t>Unnamed tributary upstream of pastures along east side of School Road</t>
  </si>
  <si>
    <t>Lower School Road</t>
  </si>
  <si>
    <t>Unnamed tributary downstream of pastures along west side of School Road</t>
  </si>
  <si>
    <t>Orcutt Brook upstream of Dumas Road in Derby</t>
  </si>
  <si>
    <t>Gage Road</t>
  </si>
  <si>
    <t xml:space="preserve">Brighton Brook </t>
  </si>
  <si>
    <t>Brighton Brook upstream of the twin culverts on Gage Road in Irasburg</t>
  </si>
  <si>
    <t xml:space="preserve">LCKLW0.1 </t>
  </si>
  <si>
    <t>Hollow Brook at Confl w/ Lewis</t>
  </si>
  <si>
    <t>LCR15</t>
  </si>
  <si>
    <t>Just above Clifford stabilized crossing</t>
  </si>
  <si>
    <t>LCR16</t>
  </si>
  <si>
    <t>LaRue bridge crossing</t>
  </si>
  <si>
    <t>VT-NBD_01.8</t>
  </si>
  <si>
    <t>North Branch Deerfield River</t>
  </si>
  <si>
    <t>North Branch Deerfield River, Above Harriman on the North Branch Deerfield and below Wilmington village and WWTF. Access likely from route 9 </t>
  </si>
  <si>
    <t>Wilmington</t>
  </si>
  <si>
    <t>VT12-05</t>
  </si>
  <si>
    <t>VT-NBD_02.7</t>
  </si>
  <si>
    <t>North Branch Deerfield River, Above Wilmington village and below agricultural fields. Access from 100. </t>
  </si>
  <si>
    <t>VT-NBD_06.4</t>
  </si>
  <si>
    <t>North Branch Deerfield River, Above most agricultural fields and below Mt Snow golf course. Access from East Dover Rd crossing </t>
  </si>
  <si>
    <t>VT-COB_00.3</t>
  </si>
  <si>
    <t>Cold Brook, Above confluence with North Branch Deerfield and below proposed CRWC dam removal site </t>
  </si>
  <si>
    <t>VT-EBN-14.7</t>
  </si>
  <si>
    <t>East Branch North River</t>
  </si>
  <si>
    <t>Below Jacksonville WWTF</t>
  </si>
  <si>
    <t>Whitingham</t>
  </si>
  <si>
    <t>VT12-07</t>
  </si>
  <si>
    <t>VT-EBN_08.1</t>
  </si>
  <si>
    <t>East Branch North River just above the state line  </t>
  </si>
  <si>
    <t>Halifax</t>
  </si>
  <si>
    <t>VT-GRN-20.2</t>
  </si>
  <si>
    <t>Green River</t>
  </si>
  <si>
    <t>Green River Timber Crib Dam</t>
  </si>
  <si>
    <t>Guilford</t>
  </si>
  <si>
    <t>VT12-06</t>
  </si>
  <si>
    <t>VT-GRN_23.4</t>
  </si>
  <si>
    <t>Hinesburg Rd - Green River off Hinesburg Rd under power line crossing</t>
  </si>
  <si>
    <t>MA-DFR_24.0</t>
  </si>
  <si>
    <t>Deerfield River, below Charlemont WWTF and below Berkshire East &amp; Charlemont center</t>
  </si>
  <si>
    <t>MA-CLS_00.3</t>
  </si>
  <si>
    <t>Clesson Brook</t>
  </si>
  <si>
    <t>Buckland Rec Area - Clesson Brook, above confluence with Deerfield River</t>
  </si>
  <si>
    <t xml:space="preserve">MA-EBN_02.4 </t>
  </si>
  <si>
    <t>North River</t>
  </si>
  <si>
    <t>Foundry Village Rd Ballfields - East Branch North River, above Conway center and above confluence with West Branch</t>
  </si>
  <si>
    <t>MA-NOR_04.4</t>
  </si>
  <si>
    <t>MA-112 near Call Rd - North River, below confluence of West &amp; East Branches, below Colrain &amp; Barnhardt WWTF</t>
  </si>
  <si>
    <t>MA-GRN_00.8</t>
  </si>
  <si>
    <t>Petty Plain Rd - Green River, below most development and ag</t>
  </si>
  <si>
    <t>MA-SOU_02.4</t>
  </si>
  <si>
    <t>South River</t>
  </si>
  <si>
    <t>Reeds Bridge Rd - South River, below Conway center</t>
  </si>
  <si>
    <t>MA-CHI_00.1</t>
  </si>
  <si>
    <t>Chickley River</t>
  </si>
  <si>
    <t>Tower Rd - Deerfield River, below Greenfield and above confluence with the CT River</t>
  </si>
  <si>
    <t>CUMMINGSBR</t>
  </si>
  <si>
    <t>Cummings Street Bridge</t>
  </si>
  <si>
    <t>PEDBRID</t>
  </si>
  <si>
    <t>Vine St Pedestrian Bridge</t>
  </si>
  <si>
    <t>SPRINGST</t>
  </si>
  <si>
    <t>Spring Street Bridge</t>
  </si>
  <si>
    <t>MAINSTBR</t>
  </si>
  <si>
    <t>Main street bridge</t>
  </si>
  <si>
    <t>TAYLORST</t>
  </si>
  <si>
    <t>Taylor street bridge</t>
  </si>
  <si>
    <t>BIKEBR</t>
  </si>
  <si>
    <t>Montpelier rail trail bridge</t>
  </si>
  <si>
    <t>STEVEB</t>
  </si>
  <si>
    <t>Steven's Branch river</t>
  </si>
  <si>
    <t>BERMALL</t>
  </si>
  <si>
    <t>Between Berlin mall parking lot and Hwy 62</t>
  </si>
  <si>
    <t>PARKST</t>
  </si>
  <si>
    <t>Park St btw Eastern Ave and Averill St, below SW outfall</t>
  </si>
  <si>
    <t>ABBY'S</t>
  </si>
  <si>
    <t>Winooski near Gallison Hill</t>
  </si>
  <si>
    <t>T01b</t>
  </si>
  <si>
    <t>Thorp Brook eastern tributary, north of East Thompson’s Point Road</t>
  </si>
  <si>
    <t>T01c</t>
  </si>
  <si>
    <t>Thorp Brook north side of stream, upstream of eastern tributary</t>
  </si>
  <si>
    <t>T01d</t>
  </si>
  <si>
    <t>Thorp Brook just south of Common Way Road</t>
  </si>
  <si>
    <t>GFT 0.1</t>
  </si>
  <si>
    <t>Unnamed tributary to Winooski River</t>
  </si>
  <si>
    <t>Unnamed tributary upstream of Houston Hill Road</t>
  </si>
  <si>
    <t>BMB 0.2</t>
  </si>
  <si>
    <t>Beaver Meadow Brook above Peck Place Rd</t>
  </si>
  <si>
    <t>391ELMST</t>
  </si>
  <si>
    <t>North Branch River behind 391 Elm Street residence</t>
  </si>
  <si>
    <t>LCR14.3</t>
  </si>
  <si>
    <t>Just above confluence of Hollow Brook</t>
  </si>
  <si>
    <t>Indian-L</t>
  </si>
  <si>
    <t>About 50 feet downstream from culvert that flows underneath susie Wilson Bypass.</t>
  </si>
  <si>
    <t>Potash 40</t>
  </si>
  <si>
    <t>Tilley Drive in South Burlington</t>
  </si>
  <si>
    <t>Centennial 20</t>
  </si>
  <si>
    <t>Patchen Road in South Burlington</t>
  </si>
  <si>
    <t>Englesby 20</t>
  </si>
  <si>
    <t>Behind Redstone Campus in Burlington</t>
  </si>
  <si>
    <t>Sunderland 10</t>
  </si>
  <si>
    <t>Located downhill from basketball and tennis courts in Pearl Street Park in essex Junction.</t>
  </si>
  <si>
    <t>Alder-U</t>
  </si>
  <si>
    <t>Upstream from culvert following underneath Browns River Road behind Essex Free Library.</t>
  </si>
  <si>
    <t>LFB5</t>
  </si>
  <si>
    <t>Clark Rd bridge</t>
  </si>
  <si>
    <t>LFB0.5</t>
  </si>
  <si>
    <t>Route 125 crossing</t>
  </si>
  <si>
    <t>LFBasc 0.3</t>
  </si>
  <si>
    <t>Bascom Brook</t>
  </si>
  <si>
    <t>Buttolph Rd crossing</t>
  </si>
  <si>
    <t>Alder 10</t>
  </si>
  <si>
    <t xml:space="preserve">The site is located on 1 Chapin Road in Essex. </t>
  </si>
  <si>
    <t>Sunnyside 10</t>
  </si>
  <si>
    <t>The site is located on Mountain View Drive in Colchester.</t>
  </si>
  <si>
    <t>VT-EBN_15.0</t>
  </si>
  <si>
    <t>Above Jacksonville WWTF</t>
  </si>
  <si>
    <t>VT-PND_00.1</t>
  </si>
  <si>
    <t>Pond Brook Mouth - near Thurber Road, upstream of bridge and downstream ot tributary</t>
  </si>
  <si>
    <t>VT-HBG_00.1</t>
  </si>
  <si>
    <t>Hinesburg Brook</t>
  </si>
  <si>
    <t>Hineburg Brook Mouth - 5345/5392 Hinesburg Road</t>
  </si>
  <si>
    <t>VT-GRN_16.8</t>
  </si>
  <si>
    <t>MA/VT State line - sampled near pull-off on River Road</t>
  </si>
  <si>
    <t>VT-BVR_01.1</t>
  </si>
  <si>
    <t>Off Route 9 - access from Wahoo's</t>
  </si>
  <si>
    <t>I89MONTP</t>
  </si>
  <si>
    <t>Winooski River just downstream from I-89 crossing just north of Exit 8, below Montpelier City snow dump</t>
  </si>
  <si>
    <t>NBSNOWD</t>
  </si>
  <si>
    <t>North Branch River</t>
  </si>
  <si>
    <t>North Branch River just below city of Montpelier snow storage site</t>
  </si>
  <si>
    <t>STATEST</t>
  </si>
  <si>
    <t>North Branch River above the State Street Bridge, Montpelier</t>
  </si>
  <si>
    <t>GALL HILL</t>
  </si>
  <si>
    <t>Unnamed trib to the Winooski Gallison Hill Road</t>
  </si>
  <si>
    <t>OLDCCLUB</t>
  </si>
  <si>
    <t>Unnamed trib to the Winooski at the end of Old Country Club Road @ confluence</t>
  </si>
  <si>
    <t>HB-04</t>
  </si>
  <si>
    <t>Missisquoi Rail Trail</t>
  </si>
  <si>
    <t>HB-08</t>
  </si>
  <si>
    <t>Hungerford Brook Trib 4</t>
  </si>
  <si>
    <t>Heald Road (East)</t>
  </si>
  <si>
    <t>HB-09</t>
  </si>
  <si>
    <t>Heald Road (West)</t>
  </si>
  <si>
    <t>HB-10</t>
  </si>
  <si>
    <t>Sheldon Road</t>
  </si>
  <si>
    <t>HB-11</t>
  </si>
  <si>
    <t>BC-06</t>
  </si>
  <si>
    <t>Rail Trail</t>
  </si>
  <si>
    <t>BC-07</t>
  </si>
  <si>
    <t>Lost Nation Road</t>
  </si>
  <si>
    <t>Bakersfield</t>
  </si>
  <si>
    <t>BC-08</t>
  </si>
  <si>
    <t>Wilson Road</t>
  </si>
  <si>
    <t>Fletcher</t>
  </si>
  <si>
    <t>DC-01</t>
  </si>
  <si>
    <t>Dead Creek</t>
  </si>
  <si>
    <t>North Road</t>
  </si>
  <si>
    <t>FR-01</t>
  </si>
  <si>
    <t>Fairfield River</t>
  </si>
  <si>
    <t>FR-02</t>
  </si>
  <si>
    <t>Juaire Road</t>
  </si>
  <si>
    <t>EB-01</t>
  </si>
  <si>
    <t>Elm Brook</t>
  </si>
  <si>
    <t>Site 12</t>
  </si>
  <si>
    <t xml:space="preserve">Located on an east central portion of Beebe Lane draining the mountain slope running north and south on the eastern side of Lake Iroquois (south of Site 13).  </t>
  </si>
  <si>
    <t>Site 13</t>
  </si>
  <si>
    <t xml:space="preserve">Located on an east central portion of Beebe Lane draining the mountain slope running north and south on the eastern side of Lake Iroquois (south of Site 14).  </t>
  </si>
  <si>
    <t>Site 14</t>
  </si>
  <si>
    <t xml:space="preserve">Located on an east central portion of Beebe Lane draining the mountain slope running north and south on the eastern side of Lake Iroquois (south of Site 6).  </t>
  </si>
  <si>
    <t>Site 16</t>
  </si>
  <si>
    <t xml:space="preserve">Located on a tributary that drains a portion of the Lake’s western slope below Oak Hill Road.  </t>
  </si>
  <si>
    <t>Lakeview Big Valley</t>
  </si>
  <si>
    <t xml:space="preserve">Lord Brook upstream of Big Valley Lane </t>
  </si>
  <si>
    <t>Lakeview Wheeler Mountain</t>
  </si>
  <si>
    <t>Lord Brook downstream of Lakeview Road</t>
  </si>
  <si>
    <t>Lakeview Farm Culvert</t>
  </si>
  <si>
    <t>Lord Brook Tributary</t>
  </si>
  <si>
    <t>Unnamed tributary of Lord Brook downstream of Lakeview Road</t>
  </si>
  <si>
    <t>Lakeview Ditch House</t>
  </si>
  <si>
    <t>Lakeview Ditch Barn</t>
  </si>
  <si>
    <t>Lakeview Lower</t>
  </si>
  <si>
    <t>Lord Brook along Lakeview Road</t>
  </si>
  <si>
    <t>54. T-LEB</t>
  </si>
  <si>
    <t>East Branch Missisquoi River</t>
  </si>
  <si>
    <t>55. T-LLCB</t>
  </si>
  <si>
    <t>LeClair Brook</t>
  </si>
  <si>
    <t>57. T-WLB</t>
  </si>
  <si>
    <t>Lilly Branch</t>
  </si>
  <si>
    <t>58. T-WTB</t>
  </si>
  <si>
    <t>Taft Brook</t>
  </si>
  <si>
    <t>59. T-WTL</t>
  </si>
  <si>
    <t>Mississquoi River Unnamed trib</t>
  </si>
  <si>
    <t>60. T-TCB</t>
  </si>
  <si>
    <t>Coburn Brook</t>
  </si>
  <si>
    <t>61. T-TBB</t>
  </si>
  <si>
    <t>Beetle Brook</t>
  </si>
  <si>
    <t>62. T-TT</t>
  </si>
  <si>
    <t>Mississquoi River Unnamed Trib</t>
  </si>
  <si>
    <t>63. T-NHDB</t>
  </si>
  <si>
    <t>Dunn Brook</t>
  </si>
  <si>
    <t>Headwaters</t>
  </si>
  <si>
    <t>64. T-NTDB</t>
  </si>
  <si>
    <t>Newport Town, Route 105</t>
  </si>
  <si>
    <t>KeB002</t>
  </si>
  <si>
    <t>Teagle Park</t>
  </si>
  <si>
    <t>GB 0.1</t>
  </si>
  <si>
    <t>Great Brook just above confluence with Winooski</t>
  </si>
  <si>
    <t>BMB 0.1</t>
  </si>
  <si>
    <t>Beaver Meadow Brook at Rt 2 crossing</t>
  </si>
  <si>
    <t>MA-DFR_28.9</t>
  </si>
  <si>
    <t>Deerfield River, Shunpike Rest Area</t>
  </si>
  <si>
    <t>MA-DFR_26.7</t>
  </si>
  <si>
    <t>Clarlemont Center</t>
  </si>
  <si>
    <t>MA-GRN_09.8</t>
  </si>
  <si>
    <t>Bare Ass Beach - accessed from pull-off along Green River Road near Greenfield/Colrain line</t>
  </si>
  <si>
    <t>MA-MPL_00.1</t>
  </si>
  <si>
    <t>Maple Brook</t>
  </si>
  <si>
    <t>Mouth of Maple Brook - accessed from Colrain Street</t>
  </si>
  <si>
    <t>Site 19</t>
  </si>
  <si>
    <t xml:space="preserve">Located on Partridge Hill Road below a mostly forested area of light residential density with some influence from multiple roads in its upper reach. </t>
  </si>
  <si>
    <t>Site 23</t>
  </si>
  <si>
    <t>This site drains much of the urban, channelized portion of Patrick Brook just above and adjacent to its confluence with the LaPlatte River.</t>
  </si>
  <si>
    <t>Site 24</t>
  </si>
  <si>
    <t xml:space="preserve">This site drains much of the urban, channelized portion of Patrick Brook Canal just above and adjacent to its confluence with the LaPlatte River.  </t>
  </si>
  <si>
    <t>Malletts 10</t>
  </si>
  <si>
    <t>259 McMullen Road in Milton. Pulloff by guardrail where road intersects river. Sample downstream on the left bank.</t>
  </si>
  <si>
    <t>Morehouse 20</t>
  </si>
  <si>
    <t>Landry Park Winooski, walk back past the skatepark and into the woods. Come to a “T” intersection and take a left until the footpath becomes rocky and intercepts the brook.</t>
  </si>
  <si>
    <t>VT-GRN_20.5</t>
  </si>
  <si>
    <t>Green River, above Timber Crib Dam - below confluence with Hinesburg Brook and above timber crib dam backwater</t>
  </si>
  <si>
    <t>VT-NBD_02.0</t>
  </si>
  <si>
    <t>N. Br. Deerfield River, Wilmington Center above Beaver Brook</t>
  </si>
  <si>
    <t>JB Fire St</t>
  </si>
  <si>
    <t xml:space="preserve">Jail Branch - Access near Washington firehouse.  </t>
  </si>
  <si>
    <t>Washington</t>
  </si>
  <si>
    <t>NBMOUTH</t>
  </si>
  <si>
    <t>North Branch River just above the confluence with the Winooski River</t>
  </si>
  <si>
    <t>HB-07</t>
  </si>
  <si>
    <t>Hungerford Brook Trib 6</t>
  </si>
  <si>
    <t>Paige Brook - Rail Trail</t>
  </si>
  <si>
    <t>Paige Brook</t>
  </si>
  <si>
    <t>HB Trib 4 - Morey Rd B</t>
  </si>
  <si>
    <t>Hungerford Brook Tributary</t>
  </si>
  <si>
    <t>One time bracketed monitoring.</t>
  </si>
  <si>
    <t>HB Trib 4 - Morey Rd A</t>
  </si>
  <si>
    <t>HB Trib 4 - Morey Rd C</t>
  </si>
  <si>
    <t>HB Trib 4 - Morey Rd D</t>
  </si>
  <si>
    <t>HB Trib 4 - Morey Rd E</t>
  </si>
  <si>
    <t>HB Trib 4 - Morey Rd F</t>
  </si>
  <si>
    <t>Pike River Tributary</t>
  </si>
  <si>
    <t>One time sample at a farm with extensive erosion.</t>
  </si>
  <si>
    <t>AB6B</t>
  </si>
  <si>
    <t>Just northeast of Finney Crossing development (access from end of Half Moon Ln).</t>
  </si>
  <si>
    <t>MA-GRN_02.0</t>
  </si>
  <si>
    <t>Between MA-2A and RR bridge - near Enterprise Rent-A-Car parking lot</t>
  </si>
  <si>
    <t>K0.5</t>
  </si>
  <si>
    <t>Kimball Brook just downstream of trib on Town Line LLC property</t>
  </si>
  <si>
    <t>LP07a</t>
  </si>
  <si>
    <t>LaPlatte River below Hinesburg WWTF Outfall near DEC Biostation;  100 meters downstream of WWTO.</t>
  </si>
  <si>
    <t>Eaton01</t>
  </si>
  <si>
    <t>Runoff</t>
  </si>
  <si>
    <t>Road runoff at the top of Eaton Hill Road</t>
  </si>
  <si>
    <t>Eaton02</t>
  </si>
  <si>
    <t>Trib to N Bretton Brook</t>
  </si>
  <si>
    <t>Small trib to N Bretton Bk at the Eaton Hill Road crossing</t>
  </si>
  <si>
    <t>Flower04</t>
  </si>
  <si>
    <t>Upstream of Purchase Brook confluence</t>
  </si>
  <si>
    <t>Purchase01</t>
  </si>
  <si>
    <t>Purchase Brook</t>
  </si>
  <si>
    <t>Downstream of the Little Village Road crossing</t>
  </si>
  <si>
    <t>LVR02</t>
  </si>
  <si>
    <t>At town turnaround site on LVR</t>
  </si>
  <si>
    <t>Tadmer02</t>
  </si>
  <si>
    <t>Downstream of culverts</t>
  </si>
  <si>
    <t>GFT 0.6</t>
  </si>
  <si>
    <t>Winooski River Trib</t>
  </si>
  <si>
    <t>Below Houston Hill road upper site</t>
  </si>
  <si>
    <t>rec Field Trib 1.4</t>
  </si>
  <si>
    <t>Below Menard Road</t>
  </si>
  <si>
    <t>Site 25</t>
  </si>
  <si>
    <t xml:space="preserve">This site is located on Partridge Hill Road (further east from LIA-PBrk Site 19) well below the dam at the Iroquois Manufacturing facility </t>
  </si>
  <si>
    <t>OtR413</t>
  </si>
  <si>
    <t>Archie Baker Rd Ext, Killington</t>
  </si>
  <si>
    <t>KeB053</t>
  </si>
  <si>
    <t>Behind So. Woodstock Fire Station – Upstream of Morgan Hill Rd Tributary, Woodstock</t>
  </si>
  <si>
    <t>FST001</t>
  </si>
  <si>
    <t>Fletcher Schoolhouse Road Tributary</t>
  </si>
  <si>
    <t>Fletcher Schoolhouse Rd Trib. – Downstream of RT-106 culvert, Woodstock</t>
  </si>
  <si>
    <t>MHT001</t>
  </si>
  <si>
    <t>Morgan Hill road Tributary</t>
  </si>
  <si>
    <t>Morgan Hill Rd Tributary, access from S. Woodstock Fire Station parking lot/walk Kedron Brk, Woodstock</t>
  </si>
  <si>
    <t>Morehouse PGT</t>
  </si>
  <si>
    <t>Landry Park Winooski - Pine Grove Terrace Branch</t>
  </si>
  <si>
    <t>Morehouse IPB</t>
  </si>
  <si>
    <t>Landry Park - Industrial Park Branch</t>
  </si>
  <si>
    <t>BRAT.ChB.003</t>
  </si>
  <si>
    <t>Chester Brook</t>
  </si>
  <si>
    <t>Below municipal snow dump but above Black River confluence</t>
  </si>
  <si>
    <t>BRAT.NB.3.8</t>
  </si>
  <si>
    <t>North Branch Black River</t>
  </si>
  <si>
    <t>Little Ascutney Road, Perkinsville; swimming hole</t>
  </si>
  <si>
    <t>VT10-16</t>
  </si>
  <si>
    <t>BRAT.WhB001</t>
  </si>
  <si>
    <t>Twentymile Stream Rd, above culvert, Ludlow</t>
  </si>
  <si>
    <t>BRAT.WhB014</t>
  </si>
  <si>
    <t>Barker Rd, below culvert; below ponds, Ludlow</t>
  </si>
  <si>
    <t>BRAT.QPR001</t>
  </si>
  <si>
    <t>Trout Stream</t>
  </si>
  <si>
    <t>Behind Palmer residence on Quent Phelan Rd, Ludlow</t>
  </si>
  <si>
    <t>LC24</t>
  </si>
  <si>
    <t>Carmi outlet - Sisco Brook</t>
  </si>
  <si>
    <t>Outlet near Mill Pond Campground</t>
  </si>
  <si>
    <t>Cland Lower</t>
  </si>
  <si>
    <t>Barton River Trib</t>
  </si>
  <si>
    <t>Off of Cleveland Road (closest to the road); Brownington VT</t>
  </si>
  <si>
    <t>CLand Middle</t>
  </si>
  <si>
    <t>Off of Cleveland Road; Brownington Vt</t>
  </si>
  <si>
    <t>Cland Upper</t>
  </si>
  <si>
    <t>Off of Cleveland Road (farthest from the road); Brownington, VT</t>
  </si>
  <si>
    <t>65 - M-BAGB</t>
  </si>
  <si>
    <t>Mississquoi River</t>
  </si>
  <si>
    <t>Berkshire, above Godin Brook</t>
  </si>
  <si>
    <t>66 - M-BBGB</t>
  </si>
  <si>
    <t>Berkshire, below Godin Brook</t>
  </si>
  <si>
    <t>67 - T-BGBARR</t>
  </si>
  <si>
    <t>Berkshire, Godin Brook Above Richford road</t>
  </si>
  <si>
    <t>68 - T-BGBBRR</t>
  </si>
  <si>
    <t>Berkshire, Godin Brook below</t>
  </si>
  <si>
    <t>69 - T-BSB</t>
  </si>
  <si>
    <t>Samsonville Brook</t>
  </si>
  <si>
    <t>Berkshire,Samsonville Brook</t>
  </si>
  <si>
    <t>70 - T-RLB</t>
  </si>
  <si>
    <t>Loveland Brook</t>
  </si>
  <si>
    <t>Richford, Loveland Brook</t>
  </si>
  <si>
    <t>75 - T-BTBRR</t>
  </si>
  <si>
    <t>Mississquoi Tributary</t>
  </si>
  <si>
    <t>Berkshire, Trout Brook Reservoir Road</t>
  </si>
  <si>
    <t>77 - T-WMBA</t>
  </si>
  <si>
    <t>Westfield, above bank stabilization project</t>
  </si>
  <si>
    <t>78 - T-WMBB</t>
  </si>
  <si>
    <t>Westfield, below bank stabilization project</t>
  </si>
  <si>
    <t>DC-02</t>
  </si>
  <si>
    <t>Barry Road</t>
  </si>
  <si>
    <t>LIA015 (Site 15)</t>
  </si>
  <si>
    <t>Lake Iroquois Trib</t>
  </si>
  <si>
    <t>Near Oak Hill road just below the confluence of two tributaries</t>
  </si>
  <si>
    <t>FBTrib01</t>
  </si>
  <si>
    <t>Flower Brook Trib</t>
  </si>
  <si>
    <t>Trib at Flower05</t>
  </si>
  <si>
    <t>79 - T-WTLU</t>
  </si>
  <si>
    <t>Westfield, loop road upstream</t>
  </si>
  <si>
    <t>LVR01</t>
  </si>
  <si>
    <t>Runoff from the end of Little Village Road</t>
  </si>
  <si>
    <t>Tadmer03</t>
  </si>
  <si>
    <t>At culvert just before stream crossing on Tadmer Rd</t>
  </si>
  <si>
    <t>Lewis01</t>
  </si>
  <si>
    <t>Lewis Brook</t>
  </si>
  <si>
    <t>Lewis Brook at York St Extension</t>
  </si>
  <si>
    <t>Lewis02</t>
  </si>
  <si>
    <t>Lewis Brook at Saltis Road</t>
  </si>
  <si>
    <t>71 - T-RMB</t>
  </si>
  <si>
    <t>Richford, Mountain Brook</t>
  </si>
  <si>
    <t>73 - T-RBB</t>
  </si>
  <si>
    <t>Richford, Berry Brook</t>
  </si>
  <si>
    <t>72 - T-RSB</t>
  </si>
  <si>
    <t>Richford, Stanhope Brook</t>
  </si>
  <si>
    <t>Ottauquechee NRCD</t>
  </si>
  <si>
    <t>MiB060</t>
  </si>
  <si>
    <t>Bowers Bridge</t>
  </si>
  <si>
    <t>West Windsor</t>
  </si>
  <si>
    <t>MiB059</t>
  </si>
  <si>
    <t>RT 44 bridge east of Brownsville</t>
  </si>
  <si>
    <t>MiB035</t>
  </si>
  <si>
    <t>RT 91 overpass - upstream</t>
  </si>
  <si>
    <t>BeB020</t>
  </si>
  <si>
    <t>Beaver Brook, Hammond Hill Rd</t>
  </si>
  <si>
    <t>BeB001</t>
  </si>
  <si>
    <t>Beaver Brook, West Windsor town hall</t>
  </si>
  <si>
    <t>Deer Brook Monitoring Program</t>
  </si>
  <si>
    <t>DB Site 1</t>
  </si>
  <si>
    <t>Deer Brook</t>
  </si>
  <si>
    <t>Access through Russeell Greene Natural Area</t>
  </si>
  <si>
    <t>VT07-03</t>
  </si>
  <si>
    <t>DB Site 2</t>
  </si>
  <si>
    <t>Behind Georgia Auto Parts, just below confluence of the Deer Brook Gully</t>
  </si>
  <si>
    <t>DB Site 3</t>
  </si>
  <si>
    <t>Access by following a vehicle path behind a barn on Route 7</t>
  </si>
  <si>
    <t>DB Site 4</t>
  </si>
  <si>
    <t>Goodrich Hill Road (unmarked)</t>
  </si>
  <si>
    <t>76 - T-ERLB</t>
  </si>
  <si>
    <t>East Richford, Lucas Brook</t>
  </si>
  <si>
    <t>MiB100</t>
  </si>
  <si>
    <t>1815 House overpass, Reading</t>
  </si>
  <si>
    <t>Reading</t>
  </si>
  <si>
    <t>BRAT.QPR005</t>
  </si>
  <si>
    <t>Below Barker Rd culvert, Ludlow</t>
  </si>
  <si>
    <t>TAYLORST-SOUTH</t>
  </si>
  <si>
    <t>Off of the same bridge in Montpelier as TAYLORST, slightly different location to try to locate E. coli source.</t>
  </si>
  <si>
    <t>TAYLORST-NORTH</t>
  </si>
  <si>
    <t>U32</t>
  </si>
  <si>
    <t>Down the street from U32 school; Power Plant Rd</t>
  </si>
  <si>
    <t>JBVAST</t>
  </si>
  <si>
    <t>VT-110 and Firehouse Lane</t>
  </si>
  <si>
    <t>LWBR01</t>
  </si>
  <si>
    <t>Samplepalooza 2018; Lake Warner Bridge</t>
  </si>
  <si>
    <t>White_1.1</t>
  </si>
  <si>
    <t>River mile 1.1; Hartford VT - Samplepalooza</t>
  </si>
  <si>
    <t>New Site 3</t>
  </si>
  <si>
    <t xml:space="preserve">This site is about 900 feet downstream from Site 3. It is closer to where the brook passes under the I-89 southbound off-ramp.   </t>
  </si>
  <si>
    <t>Pike River Trib - Outlet</t>
  </si>
  <si>
    <t>Berkshire VT; at the outlet downstream of agricultural activity</t>
  </si>
  <si>
    <t>Pike River Trib - Culvert</t>
  </si>
  <si>
    <t>Berkshire VT; at the culvert on Route 108</t>
  </si>
  <si>
    <t>Pike River Trib - Farm Rd</t>
  </si>
  <si>
    <t>Berkshire VT; at the farm road, upstream of barnyard</t>
  </si>
  <si>
    <t>Bogue Branch - Below Dam</t>
  </si>
  <si>
    <t>Bogue Branch</t>
  </si>
  <si>
    <t>Downstream of Johnsons Mill dam; Bakersfield VT</t>
  </si>
  <si>
    <t>Bogue Branch - Impound</t>
  </si>
  <si>
    <t>Upstream of Johnsons Mill dam; Bakersfield VT</t>
  </si>
  <si>
    <t>Bogue Branch - Above Dam</t>
  </si>
  <si>
    <t>Further upstream of Johnsons Mill dam; Bakersfield VT</t>
  </si>
  <si>
    <t>Barnyard Project - Below</t>
  </si>
  <si>
    <t>Pike River Trib</t>
  </si>
  <si>
    <t>Downstream of barnyard area on North Road</t>
  </si>
  <si>
    <t>Barnyard Project - Above</t>
  </si>
  <si>
    <t>Unnamed Trib</t>
  </si>
  <si>
    <t xml:space="preserve">Upstream of Barnyard Area; </t>
  </si>
  <si>
    <t>GHR01</t>
  </si>
  <si>
    <t>At cross culvert for Greene Hill Road project</t>
  </si>
  <si>
    <t>Barge100</t>
  </si>
  <si>
    <t xml:space="preserve">Barge Canal </t>
  </si>
  <si>
    <t>Barge Canal site at the observation tower in the park (east side of the canal)</t>
  </si>
  <si>
    <t>Flower03.5</t>
  </si>
  <si>
    <t xml:space="preserve">Flower Brook </t>
  </si>
  <si>
    <t>Temp site upstream of the Lilly Hill Rd bridge to quantify the effects of the underground springs near the bridge.</t>
  </si>
  <si>
    <t>PoultneySW-Barrett</t>
  </si>
  <si>
    <t>Barrett Stormwater</t>
  </si>
  <si>
    <t>This sample is stormwater from Grove St and DD parking that runs down Beamis St and into Barrett Brook</t>
  </si>
  <si>
    <t>PoultneySW-Poultney</t>
  </si>
  <si>
    <t>Poultney Stormwater</t>
  </si>
  <si>
    <t>This sample is stormwater from Grove St and DD parking that runs down Route 31 and into the Poultney River.</t>
  </si>
  <si>
    <t>Clarendon-IRA</t>
  </si>
  <si>
    <t>Ira Brook</t>
  </si>
  <si>
    <t>Ira Brook just upstream of the confluence with the Clarendon River</t>
  </si>
  <si>
    <t>Flower05</t>
  </si>
  <si>
    <t>Upstream of trib at 1266 Little Village Road</t>
  </si>
  <si>
    <t>Clarendon-Timmouth</t>
  </si>
  <si>
    <t>Clarendon River just upstream of the confluence with Ira Brook</t>
  </si>
  <si>
    <t>EB01</t>
  </si>
  <si>
    <t>Forested area, upstream of the Route 30 bridge and LSC State Park.  River runs near the road in this section.</t>
  </si>
  <si>
    <t>LFR4</t>
  </si>
  <si>
    <t>Lemon Fair Road Bridge</t>
  </si>
  <si>
    <t>Lemon Fair Road Bridge, Bracket Monitoring</t>
  </si>
  <si>
    <t>500673-LCR14</t>
  </si>
  <si>
    <t>500674-LCR15.6</t>
  </si>
  <si>
    <t>500675-LCR17.2</t>
  </si>
  <si>
    <t>500676-LCR19.5</t>
  </si>
  <si>
    <t>500677-LCR3.7</t>
  </si>
  <si>
    <t>500678-LCR9.9</t>
  </si>
  <si>
    <t>500679-LCT3D.5</t>
  </si>
  <si>
    <t>500680-LCT4</t>
  </si>
  <si>
    <t>500681-LFB2.5</t>
  </si>
  <si>
    <t>500682-LFR0</t>
  </si>
  <si>
    <t>500683-LFR1.2</t>
  </si>
  <si>
    <t>500684-LFR12</t>
  </si>
  <si>
    <t>500685-LFR15.8</t>
  </si>
  <si>
    <t>500686-LFR20.2</t>
  </si>
  <si>
    <t>500687-LFR23.9</t>
  </si>
  <si>
    <t>500688-LFR26.6</t>
  </si>
  <si>
    <t>500689-LFR29.3</t>
  </si>
  <si>
    <t>500690-LFR3.7</t>
  </si>
  <si>
    <t>500691-LFR6.7</t>
  </si>
  <si>
    <t>500692-LFT0.1</t>
  </si>
  <si>
    <t>500693-LOC11</t>
  </si>
  <si>
    <t>500694-LOC14.4</t>
  </si>
  <si>
    <t>500695-LOC4.3</t>
  </si>
  <si>
    <t>500696-LOC7.8</t>
  </si>
  <si>
    <t>500697-LOCNEW</t>
  </si>
  <si>
    <t>500698-MDC1.2</t>
  </si>
  <si>
    <t>500699-MDC4</t>
  </si>
  <si>
    <t>500700-MIR0</t>
  </si>
  <si>
    <t>500701-MIR1</t>
  </si>
  <si>
    <t>500702-MIR1.5</t>
  </si>
  <si>
    <t>500703-MIR2</t>
  </si>
  <si>
    <t>500704-MIR3</t>
  </si>
  <si>
    <t>500705-MIR5.7</t>
  </si>
  <si>
    <t>500706-NHR0</t>
  </si>
  <si>
    <t>500707-NHR0.5</t>
  </si>
  <si>
    <t>500708-NHR10.5</t>
  </si>
  <si>
    <t>500709-NHR11.5</t>
  </si>
  <si>
    <t>500710-NHR13</t>
  </si>
  <si>
    <t>500711-NHR15</t>
  </si>
  <si>
    <t>500712-NHR15.5</t>
  </si>
  <si>
    <t>500713-NHR2</t>
  </si>
  <si>
    <t>500714-NHR5</t>
  </si>
  <si>
    <t>500715-NHR6</t>
  </si>
  <si>
    <t>500716-NHR8</t>
  </si>
  <si>
    <t>500717-NHR9</t>
  </si>
  <si>
    <t>500718-OTR13</t>
  </si>
  <si>
    <t>500719-OTR18</t>
  </si>
  <si>
    <t>500720-OTR19</t>
  </si>
  <si>
    <t>500721-OTR22</t>
  </si>
  <si>
    <t>500722-OTR23</t>
  </si>
  <si>
    <t>500723-OTR24</t>
  </si>
  <si>
    <t>500724-OTR25</t>
  </si>
  <si>
    <t>500725-OTR26</t>
  </si>
  <si>
    <t>500726-OTR30</t>
  </si>
  <si>
    <t>500727-OTRVE</t>
  </si>
  <si>
    <t>500728-OTRVF</t>
  </si>
  <si>
    <t>500729-OTRVW</t>
  </si>
  <si>
    <t>500784-BB1</t>
  </si>
  <si>
    <t>500785-LP1</t>
  </si>
  <si>
    <t>500786-LP10</t>
  </si>
  <si>
    <t>500787-LP11</t>
  </si>
  <si>
    <t>500788-LP12</t>
  </si>
  <si>
    <t>500789-LP2</t>
  </si>
  <si>
    <t>500790-LP3</t>
  </si>
  <si>
    <t>500791-LP4</t>
  </si>
  <si>
    <t>500792-LP5</t>
  </si>
  <si>
    <t>500793-LP6</t>
  </si>
  <si>
    <t>500794-LP7</t>
  </si>
  <si>
    <t>500795-LP8</t>
  </si>
  <si>
    <t>500796-LP9</t>
  </si>
  <si>
    <t>500797-MB1</t>
  </si>
  <si>
    <t>500798-MB1A</t>
  </si>
  <si>
    <t>500799-MB2</t>
  </si>
  <si>
    <t>500800-MB3</t>
  </si>
  <si>
    <t>500801-MB4</t>
  </si>
  <si>
    <t>500802-MB4A</t>
  </si>
  <si>
    <t>500803-MB5</t>
  </si>
  <si>
    <t>500804-MB6</t>
  </si>
  <si>
    <t>500805-MB7</t>
  </si>
  <si>
    <t>500806-MH1</t>
  </si>
  <si>
    <t>500807-MH2</t>
  </si>
  <si>
    <t>500808-MH3</t>
  </si>
  <si>
    <t>500809-Site 20</t>
  </si>
  <si>
    <t>500810-Site 22</t>
  </si>
  <si>
    <t>500811-Site 18</t>
  </si>
  <si>
    <t>500812-Site 17</t>
  </si>
  <si>
    <t>500813-UN1</t>
  </si>
  <si>
    <t>500814-BEAVER01</t>
  </si>
  <si>
    <t>500815-CA01</t>
  </si>
  <si>
    <t>500816-CA02</t>
  </si>
  <si>
    <t>500817-CA03</t>
  </si>
  <si>
    <t>500818-CA05</t>
  </si>
  <si>
    <t>500819-CA06</t>
  </si>
  <si>
    <t>500820-FLOWER01</t>
  </si>
  <si>
    <t>500821-FLOWER02</t>
  </si>
  <si>
    <t>500822-METT01</t>
  </si>
  <si>
    <t>500824-METT02</t>
  </si>
  <si>
    <t>500825-METT02.25</t>
  </si>
  <si>
    <t>500826-METT02.5</t>
  </si>
  <si>
    <t>500827-METT03</t>
  </si>
  <si>
    <t>500828-METT04</t>
  </si>
  <si>
    <t>500829-PR01</t>
  </si>
  <si>
    <t>500830-PR02</t>
  </si>
  <si>
    <t>500831-PR03</t>
  </si>
  <si>
    <t>500832-PR04</t>
  </si>
  <si>
    <t>500833-PR05</t>
  </si>
  <si>
    <t>500834-PR06</t>
  </si>
  <si>
    <t>500835-PR07</t>
  </si>
  <si>
    <t>500836-PR08</t>
  </si>
  <si>
    <t>500889-Baker20</t>
  </si>
  <si>
    <t>500890-Baker21</t>
  </si>
  <si>
    <t>500891-Baker22</t>
  </si>
  <si>
    <t>500893-Clar05</t>
  </si>
  <si>
    <t>500894-Clar06</t>
  </si>
  <si>
    <t>500895-Clar07</t>
  </si>
  <si>
    <t>500896-Clar08</t>
  </si>
  <si>
    <t>500897-East07</t>
  </si>
  <si>
    <t>500899-East09</t>
  </si>
  <si>
    <t>500900-East10</t>
  </si>
  <si>
    <t>500901-Furn01</t>
  </si>
  <si>
    <t>500902-Furn02</t>
  </si>
  <si>
    <t>500903-Mend12</t>
  </si>
  <si>
    <t>500904-Mill06</t>
  </si>
  <si>
    <t>500905-Mill15</t>
  </si>
  <si>
    <t>500906-Mill16</t>
  </si>
  <si>
    <t>500907-Mill17</t>
  </si>
  <si>
    <t>500908-Mill18</t>
  </si>
  <si>
    <t>500909-Moon01</t>
  </si>
  <si>
    <t>500910-Moon02</t>
  </si>
  <si>
    <t>500911-Moon03</t>
  </si>
  <si>
    <t>500912-Muss04</t>
  </si>
  <si>
    <t>500913-Muss05</t>
  </si>
  <si>
    <t>500914-Nesh01</t>
  </si>
  <si>
    <t>500915-Nesh02</t>
  </si>
  <si>
    <t>500916-Otter11</t>
  </si>
  <si>
    <t>500917-Otter12</t>
  </si>
  <si>
    <t>500919-Otter14</t>
  </si>
  <si>
    <t>500920-Otter15</t>
  </si>
  <si>
    <t>500921-Otter16</t>
  </si>
  <si>
    <t>500922-Otter17</t>
  </si>
  <si>
    <t>500923-Otter18</t>
  </si>
  <si>
    <t>500924-Otter19</t>
  </si>
  <si>
    <t>500925-Tenn10</t>
  </si>
  <si>
    <t>500926-Tenn11</t>
  </si>
  <si>
    <t>500927-Tenn12</t>
  </si>
  <si>
    <t>500928-Weath19</t>
  </si>
  <si>
    <t>500948-1</t>
  </si>
  <si>
    <t>500949-2</t>
  </si>
  <si>
    <t>500950-3</t>
  </si>
  <si>
    <t>500951-4</t>
  </si>
  <si>
    <t>500952-5</t>
  </si>
  <si>
    <t>500953-6</t>
  </si>
  <si>
    <t>500954-7</t>
  </si>
  <si>
    <t>500955-8</t>
  </si>
  <si>
    <t>500956-9</t>
  </si>
  <si>
    <t>500957-10</t>
  </si>
  <si>
    <t>500958-11</t>
  </si>
  <si>
    <t>500959-12</t>
  </si>
  <si>
    <t>500960-13</t>
  </si>
  <si>
    <t>500961-BC-01</t>
  </si>
  <si>
    <t>500962-15</t>
  </si>
  <si>
    <t>500963-16</t>
  </si>
  <si>
    <t>500964-17</t>
  </si>
  <si>
    <t>500965-18</t>
  </si>
  <si>
    <t>500966-19</t>
  </si>
  <si>
    <t>500967-20</t>
  </si>
  <si>
    <t>500968-21</t>
  </si>
  <si>
    <t>500969-22</t>
  </si>
  <si>
    <t>500970-23</t>
  </si>
  <si>
    <t>500971-HB-01</t>
  </si>
  <si>
    <t>500972-BC-05</t>
  </si>
  <si>
    <t>500973-26. T-NCTM</t>
  </si>
  <si>
    <t>500974-27</t>
  </si>
  <si>
    <t>500975-28</t>
  </si>
  <si>
    <t>500977-30</t>
  </si>
  <si>
    <t>500978-HB-05</t>
  </si>
  <si>
    <t>500979-HB-02</t>
  </si>
  <si>
    <t>500980-Stevens_1.4</t>
  </si>
  <si>
    <t>500984-SR01</t>
  </si>
  <si>
    <t>500988-Barton Railroad Bridge</t>
  </si>
  <si>
    <t>500989-Coche Brook</t>
  </si>
  <si>
    <t>501006-Greens Brook</t>
  </si>
  <si>
    <t>501016-Orleans Wastewater</t>
  </si>
  <si>
    <t>501030-M1</t>
  </si>
  <si>
    <t>501031-M2</t>
  </si>
  <si>
    <t>501032-M3</t>
  </si>
  <si>
    <t>501033-Munroe 20</t>
  </si>
  <si>
    <t>501034-T1-1</t>
  </si>
  <si>
    <t>501035-T1-2</t>
  </si>
  <si>
    <t>501036-T1-3</t>
  </si>
  <si>
    <t>501037-T1-4</t>
  </si>
  <si>
    <t>501038-T1-5</t>
  </si>
  <si>
    <t>501039-T1-5A</t>
  </si>
  <si>
    <t>501040-T1-6</t>
  </si>
  <si>
    <t>501041-T2-1</t>
  </si>
  <si>
    <t>501090-AB</t>
  </si>
  <si>
    <t>501091-AYB</t>
  </si>
  <si>
    <t>501092-BA</t>
  </si>
  <si>
    <t>501093-BB</t>
  </si>
  <si>
    <t>501095-CRP</t>
  </si>
  <si>
    <t>501096-DR</t>
  </si>
  <si>
    <t>501097-FS</t>
  </si>
  <si>
    <t>501098-GCB</t>
  </si>
  <si>
    <t>501099-SFR</t>
  </si>
  <si>
    <t>501109-AB1</t>
  </si>
  <si>
    <t>501110-AB2</t>
  </si>
  <si>
    <t>501111-AB3</t>
  </si>
  <si>
    <t>501112-AB4</t>
  </si>
  <si>
    <t>501113-AB5</t>
  </si>
  <si>
    <t>501114-AB6</t>
  </si>
  <si>
    <t>501115-AB7</t>
  </si>
  <si>
    <t>501116-AB8</t>
  </si>
  <si>
    <t>501117-GRB 0.1</t>
  </si>
  <si>
    <t>501118-JUB 1.3</t>
  </si>
  <si>
    <t>501119-MAB 0.1</t>
  </si>
  <si>
    <t>501120-MOB 0.3</t>
  </si>
  <si>
    <t>501121-NAB 0.8</t>
  </si>
  <si>
    <t>501122-WIN 70.7</t>
  </si>
  <si>
    <t>501123-WIN 70.9</t>
  </si>
  <si>
    <t>501124-WIN 71.4</t>
  </si>
  <si>
    <t>501125-WIN 72.8</t>
  </si>
  <si>
    <t>501126-WIN 81.6</t>
  </si>
  <si>
    <t>501127-WIN 81.8</t>
  </si>
  <si>
    <t>501128-WIN 82.6</t>
  </si>
  <si>
    <t>501129-WIN 83.8</t>
  </si>
  <si>
    <t>501131-WIN 85.5</t>
  </si>
  <si>
    <t>501132-WIN 86.3</t>
  </si>
  <si>
    <t>501133-WIN 86.6</t>
  </si>
  <si>
    <t>501134-LC1</t>
  </si>
  <si>
    <t>501135-LC10</t>
  </si>
  <si>
    <t>501136-LC11</t>
  </si>
  <si>
    <t>501137-LC2</t>
  </si>
  <si>
    <t>501138-LC3</t>
  </si>
  <si>
    <t>501139-LC4</t>
  </si>
  <si>
    <t>501140-LC5</t>
  </si>
  <si>
    <t>501141-LC6</t>
  </si>
  <si>
    <t>501142-LC7</t>
  </si>
  <si>
    <t>501143-LC8</t>
  </si>
  <si>
    <t>501144-LC9</t>
  </si>
  <si>
    <t>501145-K01</t>
  </si>
  <si>
    <t>501146-K 02</t>
  </si>
  <si>
    <t>501147-K03</t>
  </si>
  <si>
    <t>501149-T 01</t>
  </si>
  <si>
    <t>501154-Beebe Plain</t>
  </si>
  <si>
    <t>501155-Confluence</t>
  </si>
  <si>
    <t>501156-Crystal Brook</t>
  </si>
  <si>
    <t>501157-Darling Hill</t>
  </si>
  <si>
    <t>501158-Darling Tributary</t>
  </si>
  <si>
    <t>501159-DHM Main Stem</t>
  </si>
  <si>
    <t>501160-DHT Main Spring</t>
  </si>
  <si>
    <t>501161-DHT Spring West</t>
  </si>
  <si>
    <t>501162-Eagle Point</t>
  </si>
  <si>
    <t>501163-East Side</t>
  </si>
  <si>
    <t>501164-Granite</t>
  </si>
  <si>
    <t>501165-Holbrook Bay</t>
  </si>
  <si>
    <t>501166-Horse Farm</t>
  </si>
  <si>
    <t>501167-Johns River</t>
  </si>
  <si>
    <t>501168-Lakemont</t>
  </si>
  <si>
    <t>501169-Lindsey Beach</t>
  </si>
  <si>
    <t>501170-Lower Darling Hill</t>
  </si>
  <si>
    <t>501171-Lower Silage Seep</t>
  </si>
  <si>
    <t>501172-Nelson Hill</t>
  </si>
  <si>
    <t>501173-Quarry</t>
  </si>
  <si>
    <t>501174-Quarry East</t>
  </si>
  <si>
    <t>501175-Quarry West</t>
  </si>
  <si>
    <t>501176-Silage Seep</t>
  </si>
  <si>
    <t>501177-Strawberry Acres</t>
  </si>
  <si>
    <t>501178-Sunset Acres</t>
  </si>
  <si>
    <t>501179-Sunset Acres North</t>
  </si>
  <si>
    <t>501180-Sunset Acres South</t>
  </si>
  <si>
    <t>501181-Upper Darling Hill</t>
  </si>
  <si>
    <t>501182-Upper Quarry West</t>
  </si>
  <si>
    <t>501183-Upper Sunset Acres</t>
  </si>
  <si>
    <t>501184-Upper Wishing Well</t>
  </si>
  <si>
    <t>501185-Wishing Well</t>
  </si>
  <si>
    <t>501290-Williams_3.0</t>
  </si>
  <si>
    <t>501307-Black_8.2</t>
  </si>
  <si>
    <t>501350-KeB045</t>
  </si>
  <si>
    <t>501388-First Branch White_6.6</t>
  </si>
  <si>
    <t>501408-HDR</t>
  </si>
  <si>
    <t>501412-RRP</t>
  </si>
  <si>
    <t>501423-Ayers Bk_0.3</t>
  </si>
  <si>
    <t>501449-Bloody Bk_1.6</t>
  </si>
  <si>
    <t>501450-Ompompanoosuc_3.8</t>
  </si>
  <si>
    <t>501488-Wells_0.6</t>
  </si>
  <si>
    <t>501513-Water Andric_0.8</t>
  </si>
  <si>
    <t>501522-Sleepers_1.1</t>
  </si>
  <si>
    <t>501535-Moose_14.3</t>
  </si>
  <si>
    <t>501583-Paul Stream_0.1</t>
  </si>
  <si>
    <t>501600-Nulhegan_0.3</t>
  </si>
  <si>
    <t>501642-Lower Stearns Tributary</t>
  </si>
  <si>
    <t>501693-53</t>
  </si>
  <si>
    <t>501715-WB-01</t>
  </si>
  <si>
    <t>501731-74 - T-BTB</t>
  </si>
  <si>
    <t>501752-T-NDB</t>
  </si>
  <si>
    <t>501920-Indian-U</t>
  </si>
  <si>
    <t>501921-Indian 20</t>
  </si>
  <si>
    <t>501944-MONTSTATE</t>
  </si>
  <si>
    <t>501951-WIN 84.1</t>
  </si>
  <si>
    <t>501958-Sunderland 20</t>
  </si>
  <si>
    <t>501960-Sunderland-L</t>
  </si>
  <si>
    <t>501964-Sunnyside-L</t>
  </si>
  <si>
    <t>501965-Sunnyside-U</t>
  </si>
  <si>
    <t>501990-Alder-L</t>
  </si>
  <si>
    <t>502186-Munroe 10</t>
  </si>
  <si>
    <t>502195-MB 02 SUPP</t>
  </si>
  <si>
    <t>502198-Site 21</t>
  </si>
  <si>
    <t>502214-PRG-0.3</t>
  </si>
  <si>
    <t>502215-HLW-2.5</t>
  </si>
  <si>
    <t>502217-HGB-1.7</t>
  </si>
  <si>
    <t>502222-LOC20.3</t>
  </si>
  <si>
    <t>502231-Otter13</t>
  </si>
  <si>
    <t>502243-LFPerr 0.5</t>
  </si>
  <si>
    <t>502252-MRHT0.1</t>
  </si>
  <si>
    <t>502259-MRSB1</t>
  </si>
  <si>
    <t>502294-East08</t>
  </si>
  <si>
    <t>502356-METT01.5</t>
  </si>
  <si>
    <t>502360-FLOWER01.5</t>
  </si>
  <si>
    <t>502527-Bartlett 10</t>
  </si>
  <si>
    <t>502551-01-SGR</t>
  </si>
  <si>
    <t>502595-T-EFBCR</t>
  </si>
  <si>
    <t>502598-LCR18.6</t>
  </si>
  <si>
    <t>502599-LCR7.25</t>
  </si>
  <si>
    <t>502600-OTR21</t>
  </si>
  <si>
    <t>502601-LOC10</t>
  </si>
  <si>
    <t>502602-LOC8</t>
  </si>
  <si>
    <t>502603-OTR7.3</t>
  </si>
  <si>
    <t>502611-Cook01</t>
  </si>
  <si>
    <t>502612-Cook03</t>
  </si>
  <si>
    <t>502613-Cook05</t>
  </si>
  <si>
    <t>502614-Cook04</t>
  </si>
  <si>
    <t>502615-AB4</t>
  </si>
  <si>
    <t>502616-AB5</t>
  </si>
  <si>
    <t>502617-LOC</t>
  </si>
  <si>
    <t>502618-MIL</t>
  </si>
  <si>
    <t>502619-DR1</t>
  </si>
  <si>
    <t>502620-DR2</t>
  </si>
  <si>
    <t>502621-DR3</t>
  </si>
  <si>
    <t>502622-TWD</t>
  </si>
  <si>
    <t>502623-AB2</t>
  </si>
  <si>
    <t>502624-AB1</t>
  </si>
  <si>
    <t>502625-AB3</t>
  </si>
  <si>
    <t>502626-WBK</t>
  </si>
  <si>
    <t>502627-VLS</t>
  </si>
  <si>
    <t>502628-WAT</t>
  </si>
  <si>
    <t>502629-AB3B</t>
  </si>
  <si>
    <t>502630-AB4B</t>
  </si>
  <si>
    <t>502631-AB2B</t>
  </si>
  <si>
    <t>502632-ABT1</t>
  </si>
  <si>
    <t>502633-JB 0.1</t>
  </si>
  <si>
    <t>502634-RES 01</t>
  </si>
  <si>
    <t>502635-NS 0.3</t>
  </si>
  <si>
    <t>502636-WB 0.1</t>
  </si>
  <si>
    <t>502637-WIN 78.1</t>
  </si>
  <si>
    <t>502648-LC13</t>
  </si>
  <si>
    <t>502649-LC12</t>
  </si>
  <si>
    <t>502650-LC15</t>
  </si>
  <si>
    <t>502651-LC14</t>
  </si>
  <si>
    <t>502652-LC16</t>
  </si>
  <si>
    <t>502653-H 01</t>
  </si>
  <si>
    <t>502655-HT 01</t>
  </si>
  <si>
    <t>502656-Barton River</t>
  </si>
  <si>
    <t>502657-Coventry Bridge</t>
  </si>
  <si>
    <t>502658-Griggs Pond</t>
  </si>
  <si>
    <t>502659-Craftsbury</t>
  </si>
  <si>
    <t>502660-Irasburg</t>
  </si>
  <si>
    <t>502661-Black River</t>
  </si>
  <si>
    <t>502662-Rogers Branch</t>
  </si>
  <si>
    <t>502663-Brighton Brook</t>
  </si>
  <si>
    <t>502664-Cass Brook</t>
  </si>
  <si>
    <t>502665-Clyde River</t>
  </si>
  <si>
    <t>502666-Lamphear Brook</t>
  </si>
  <si>
    <t>502667-Lords Creek</t>
  </si>
  <si>
    <t>502668-McCleary Brook</t>
  </si>
  <si>
    <t>502669-Rogers Tributary</t>
  </si>
  <si>
    <t>502670-School Brook</t>
  </si>
  <si>
    <t>502671-Seaver Branch</t>
  </si>
  <si>
    <t>502672-Seaver Brook</t>
  </si>
  <si>
    <t>502673-Shalney Branch</t>
  </si>
  <si>
    <t>502674-Stony Brook</t>
  </si>
  <si>
    <t>502675-Holbrook Bay South</t>
  </si>
  <si>
    <t>502676-North Derby Road</t>
  </si>
  <si>
    <t>502677-Holbrook Bay North</t>
  </si>
  <si>
    <t>502678-Upper Strawberry Acres</t>
  </si>
  <si>
    <t>502679-Upper Lords Creek</t>
  </si>
  <si>
    <t>502680-Ware Brook</t>
  </si>
  <si>
    <t>502681-Whetstone Brook</t>
  </si>
  <si>
    <t>502682-Whitney Brook</t>
  </si>
  <si>
    <t>502683-HANPOT</t>
  </si>
  <si>
    <t>502684-SPAULD</t>
  </si>
  <si>
    <t>502685-MARHER</t>
  </si>
  <si>
    <t>502686-MINDAM</t>
  </si>
  <si>
    <t>502687-MILLPD</t>
  </si>
  <si>
    <t>502688-MOUTH</t>
  </si>
  <si>
    <t>502689-NBMAIN</t>
  </si>
  <si>
    <t>502690-NBNC01</t>
  </si>
  <si>
    <t>502691-MONTREC</t>
  </si>
  <si>
    <t>502692-NBNC02</t>
  </si>
  <si>
    <t>502693-WORDAM</t>
  </si>
  <si>
    <t>502694-SB02</t>
  </si>
  <si>
    <t>502695-SB03</t>
  </si>
  <si>
    <t>502696-SB01</t>
  </si>
  <si>
    <t>502697-2RIVER01</t>
  </si>
  <si>
    <t>502698-DOGRIV</t>
  </si>
  <si>
    <t>502699-MONTHS</t>
  </si>
  <si>
    <t>502700-WRIGHTS</t>
  </si>
  <si>
    <t>502701-OtR254</t>
  </si>
  <si>
    <t>502702-FaB002</t>
  </si>
  <si>
    <t>502704-KtB015</t>
  </si>
  <si>
    <t>502705-NBO001</t>
  </si>
  <si>
    <t>502706-OtR006</t>
  </si>
  <si>
    <t>502707-OtR185</t>
  </si>
  <si>
    <t>502708-OtR384</t>
  </si>
  <si>
    <t>502709-RoB010</t>
  </si>
  <si>
    <t>502710-OtR133</t>
  </si>
  <si>
    <t>502711-LakeFH</t>
  </si>
  <si>
    <t>502712-LakeEB</t>
  </si>
  <si>
    <t>505065-White_7.7</t>
  </si>
  <si>
    <t>505074-White_34</t>
  </si>
  <si>
    <t>505083-Second Branch White_1.4</t>
  </si>
  <si>
    <t>505121-Waits_0.9</t>
  </si>
  <si>
    <t>505143-Passumpsic_4.9</t>
  </si>
  <si>
    <t>505317-VTRANS 10</t>
  </si>
  <si>
    <t>505362-MRSB4.2</t>
  </si>
  <si>
    <t>505372-east13</t>
  </si>
  <si>
    <t>505466-NHM0.4</t>
  </si>
  <si>
    <t>505468-BBR</t>
  </si>
  <si>
    <t>505469-Alderbrook</t>
  </si>
  <si>
    <t>505470-LAKE2</t>
  </si>
  <si>
    <t>505471-WELLS05</t>
  </si>
  <si>
    <t>505472-WELLS03</t>
  </si>
  <si>
    <t>505473-BEAVER02</t>
  </si>
  <si>
    <t>505475-Williams_10.8</t>
  </si>
  <si>
    <t>505480-east0.2</t>
  </si>
  <si>
    <t>505481-east3.0</t>
  </si>
  <si>
    <t>505482-tenn1.0</t>
  </si>
  <si>
    <t>505483-mussey0.1</t>
  </si>
  <si>
    <t>505484-moon1.5</t>
  </si>
  <si>
    <t>505485-moon0.9</t>
  </si>
  <si>
    <t>505486-cook1.7</t>
  </si>
  <si>
    <t>505487-cook1.2</t>
  </si>
  <si>
    <t>505488-cook0.5</t>
  </si>
  <si>
    <t>505489-baker4.1</t>
  </si>
  <si>
    <t>505490-baker3.7</t>
  </si>
  <si>
    <t>505491-baker2.6</t>
  </si>
  <si>
    <t>505492-moon0.3</t>
  </si>
  <si>
    <t>505493-GBR</t>
  </si>
  <si>
    <t>505494-KBR</t>
  </si>
  <si>
    <t>505495-Mud Pond</t>
  </si>
  <si>
    <t>505496-OtR132</t>
  </si>
  <si>
    <t>505497-OtR245</t>
  </si>
  <si>
    <t>505498-OtR070</t>
  </si>
  <si>
    <t>505499-OtR163</t>
  </si>
  <si>
    <t>505500-OtR157</t>
  </si>
  <si>
    <t>505501-NB-130</t>
  </si>
  <si>
    <t>505502-WR-690</t>
  </si>
  <si>
    <t>505503-WR-500</t>
  </si>
  <si>
    <t>505504-SB-07</t>
  </si>
  <si>
    <t>505505-NB-010</t>
  </si>
  <si>
    <t>505506-GB-05</t>
  </si>
  <si>
    <t>505507-GB-04</t>
  </si>
  <si>
    <t>505508-EB-04</t>
  </si>
  <si>
    <t>505509-DRMONTREC</t>
  </si>
  <si>
    <t>505510-SB-13</t>
  </si>
  <si>
    <t>505511-Site 5</t>
  </si>
  <si>
    <t>505512-Site 1</t>
  </si>
  <si>
    <t>505513-Site 2</t>
  </si>
  <si>
    <t>505514-LakeIroquoisTrib3</t>
  </si>
  <si>
    <t>505515-Site 4</t>
  </si>
  <si>
    <t>505516-WIN 71.5</t>
  </si>
  <si>
    <t>505517-WIN 83.5</t>
  </si>
  <si>
    <t>505518-RECFIELDTRIB</t>
  </si>
  <si>
    <t>505519-TRBA 0.1</t>
  </si>
  <si>
    <t>505520-TRBC 0.1</t>
  </si>
  <si>
    <t>505521-TRBD 0.1</t>
  </si>
  <si>
    <t>505522-TRBE 0.1</t>
  </si>
  <si>
    <t>505523-TRBF 0.1</t>
  </si>
  <si>
    <t>505524-TRBG 0.1</t>
  </si>
  <si>
    <t>505525-MB 0.1</t>
  </si>
  <si>
    <t>505526-WIN 82.7</t>
  </si>
  <si>
    <t>505527-LC17</t>
  </si>
  <si>
    <t>505528-LC18</t>
  </si>
  <si>
    <t>505529-LC19</t>
  </si>
  <si>
    <t>505530-Daniels Road</t>
  </si>
  <si>
    <t>505531-Upper Shalney Branch</t>
  </si>
  <si>
    <t>505532-Tanner Road</t>
  </si>
  <si>
    <t>505533-Stony Hill</t>
  </si>
  <si>
    <t>505534-Post Road</t>
  </si>
  <si>
    <t>505535-North Craftsbury Road</t>
  </si>
  <si>
    <t>505536-Hancock Hill</t>
  </si>
  <si>
    <t>505537-Cemetery Road</t>
  </si>
  <si>
    <t>505538-Brighton Brook North</t>
  </si>
  <si>
    <t>505539-Blake Road</t>
  </si>
  <si>
    <t>505686-33</t>
  </si>
  <si>
    <t>505687-GUB 0.9</t>
  </si>
  <si>
    <t>505688-TRBB 0.2</t>
  </si>
  <si>
    <t>505690-TRBB 0.1</t>
  </si>
  <si>
    <t>505693-NB 0.2</t>
  </si>
  <si>
    <t>505695-WIN 82.8</t>
  </si>
  <si>
    <t>505784-NBNC2</t>
  </si>
  <si>
    <t>506209-LCR0.3</t>
  </si>
  <si>
    <t>506486-HLB-0.8</t>
  </si>
  <si>
    <t>507846-BRAT.BR.1.6</t>
  </si>
  <si>
    <t>507852-BRAT.BR.2.4</t>
  </si>
  <si>
    <t>507853-BRAT.BR.2.75</t>
  </si>
  <si>
    <t>507856-BRAT.BR.3.6</t>
  </si>
  <si>
    <t>507859-BRAT.BR.5.1</t>
  </si>
  <si>
    <t>507861-BRAT.SB.0.1</t>
  </si>
  <si>
    <t>507862-BRAT.GB.0.3</t>
  </si>
  <si>
    <t>507864-BRAT.BR.8.6</t>
  </si>
  <si>
    <t>507865-9</t>
  </si>
  <si>
    <t>507868-Muddy 30</t>
  </si>
  <si>
    <t>507869-Potash 10</t>
  </si>
  <si>
    <t>507870-Potash 20</t>
  </si>
  <si>
    <t>507873-Potash 30</t>
  </si>
  <si>
    <t>507875-Muddy 20</t>
  </si>
  <si>
    <t>507876-Englesby 10</t>
  </si>
  <si>
    <t>507877-Muddy 10</t>
  </si>
  <si>
    <t>507879-Cent 10</t>
  </si>
  <si>
    <t>507881-Morehouse 10</t>
  </si>
  <si>
    <t>507882-Indian 10</t>
  </si>
  <si>
    <t>507883-Site 10</t>
  </si>
  <si>
    <t>507884-Site 3</t>
  </si>
  <si>
    <t>507885-Site 6</t>
  </si>
  <si>
    <t>507888-Site 7</t>
  </si>
  <si>
    <t>507889-Site 8</t>
  </si>
  <si>
    <t>507891-Site 9</t>
  </si>
  <si>
    <t>507892-LFBS1-0.9</t>
  </si>
  <si>
    <t>507895-LCT3-10.5</t>
  </si>
  <si>
    <t>507896-LCR27.8</t>
  </si>
  <si>
    <t>507897-LCT3-8.7</t>
  </si>
  <si>
    <t>507898-LCT3-3.9</t>
  </si>
  <si>
    <t>507900-MB 02a</t>
  </si>
  <si>
    <t>507907-WIN 83.4</t>
  </si>
  <si>
    <t>507910-WIN 87.9</t>
  </si>
  <si>
    <t>507911-LC20</t>
  </si>
  <si>
    <t>507912-Glover Road</t>
  </si>
  <si>
    <t>507914-Roaring Brook</t>
  </si>
  <si>
    <t>507916-Hogtrough Brook</t>
  </si>
  <si>
    <t>507917-Country Club</t>
  </si>
  <si>
    <t>507919-Churchill Lane</t>
  </si>
  <si>
    <t>507920-Ethan Allen</t>
  </si>
  <si>
    <t>507921-Robillard Flats</t>
  </si>
  <si>
    <t>507926-Willoughby Falls</t>
  </si>
  <si>
    <t>507928-Upper Brighton Brook Nort</t>
  </si>
  <si>
    <t>507929-Rock Junkyard</t>
  </si>
  <si>
    <t>507933-Hamel Marsh</t>
  </si>
  <si>
    <t>507934-Webster Road</t>
  </si>
  <si>
    <t>507937-Trout Brook</t>
  </si>
  <si>
    <t>507939-Carterville</t>
  </si>
  <si>
    <t>507941-Shattuck Hill</t>
  </si>
  <si>
    <t>507942-Upper Holbrook Bay South</t>
  </si>
  <si>
    <t>507946-DRRIVERTON</t>
  </si>
  <si>
    <t>507948-EB-O-03</t>
  </si>
  <si>
    <t>507950-Gunner 10</t>
  </si>
  <si>
    <t>507952-Macs 10</t>
  </si>
  <si>
    <t>507955-Sabin 10</t>
  </si>
  <si>
    <t>507956-Bailey 10</t>
  </si>
  <si>
    <t>508468-Nelson Northeast</t>
  </si>
  <si>
    <t>508482-Milton 10</t>
  </si>
  <si>
    <t>508483-Upper Roaring Brook</t>
  </si>
  <si>
    <t>508484-Upper Nelson Northwest</t>
  </si>
  <si>
    <t>508485-Nelson Northwest</t>
  </si>
  <si>
    <t>508486-Day Brook</t>
  </si>
  <si>
    <t>508487-Cobb Brook</t>
  </si>
  <si>
    <t>508488-Barton Alder Brook</t>
  </si>
  <si>
    <t>508489-NAB 2.6</t>
  </si>
  <si>
    <t>508492-Upper Hamel Tributary</t>
  </si>
  <si>
    <t>508493-Lower Hamel Tributary</t>
  </si>
  <si>
    <t>508494-Middle Hamel Tributary</t>
  </si>
  <si>
    <t>508495-Lower Nelson Farm</t>
  </si>
  <si>
    <t>508496-Holbrook South Pond</t>
  </si>
  <si>
    <t>508497-Airport Tributary</t>
  </si>
  <si>
    <t>508498-SWT 0.2</t>
  </si>
  <si>
    <t>508499-34</t>
  </si>
  <si>
    <t>508500-LCR26.5</t>
  </si>
  <si>
    <t>508515-H 02</t>
  </si>
  <si>
    <t>508516-Beaver03</t>
  </si>
  <si>
    <t>508517-METT03.9</t>
  </si>
  <si>
    <t>508518-TADMER01</t>
  </si>
  <si>
    <t>508519-BRAT.BR.12.3</t>
  </si>
  <si>
    <t>508520-BRAT.MB.0.0</t>
  </si>
  <si>
    <t>508521-BRAT.MB.0.2</t>
  </si>
  <si>
    <t>508522-HK-0.8</t>
  </si>
  <si>
    <t>508523-FLOWER03</t>
  </si>
  <si>
    <t>508525-Rediker Hill</t>
  </si>
  <si>
    <t>508526-Upper Hamel Marsh</t>
  </si>
  <si>
    <t>508527-Upper Junkyard</t>
  </si>
  <si>
    <t>508528-Sykes01</t>
  </si>
  <si>
    <t>508529-Flower0.1</t>
  </si>
  <si>
    <t>509638-FRU</t>
  </si>
  <si>
    <t>509711-WELLS01</t>
  </si>
  <si>
    <t>509712-WELLS02</t>
  </si>
  <si>
    <t>509713-WELLS04</t>
  </si>
  <si>
    <t>509834-St. Onge Main</t>
  </si>
  <si>
    <t>509836-St. Onge Tributary</t>
  </si>
  <si>
    <t>510153-35</t>
  </si>
  <si>
    <t>510154-00-MHK</t>
  </si>
  <si>
    <t>510155-01-BMD</t>
  </si>
  <si>
    <t>510156-01-CNT/W0478</t>
  </si>
  <si>
    <t>510157-01-HEW</t>
  </si>
  <si>
    <t>510158-01-JHN</t>
  </si>
  <si>
    <t>510159-01-MSC</t>
  </si>
  <si>
    <t>510160-01T-MKB</t>
  </si>
  <si>
    <t>510161-01-UAM</t>
  </si>
  <si>
    <t>510162-02-CKB</t>
  </si>
  <si>
    <t>510163-02-CLD</t>
  </si>
  <si>
    <t>510164-02-GNB</t>
  </si>
  <si>
    <t>510165-02-HAS</t>
  </si>
  <si>
    <t>510166-02-ISR</t>
  </si>
  <si>
    <t>510167-03-AMM</t>
  </si>
  <si>
    <t>510199-10-CNT</t>
  </si>
  <si>
    <t>510200-14-ISR</t>
  </si>
  <si>
    <t>510201-22-AMM</t>
  </si>
  <si>
    <t>510202-27-CNT</t>
  </si>
  <si>
    <t>510203-43-CNT</t>
  </si>
  <si>
    <t>510204-53-CNT</t>
  </si>
  <si>
    <t>510205-67-CNT</t>
  </si>
  <si>
    <t>510206-74-CNT</t>
  </si>
  <si>
    <t>510207-ALLENL</t>
  </si>
  <si>
    <t>510208-Beaver04</t>
  </si>
  <si>
    <t>510209-Black_1.5</t>
  </si>
  <si>
    <t>510210-CB 0.1</t>
  </si>
  <si>
    <t>510222-Middle Stearns Tributary</t>
  </si>
  <si>
    <t>510223-Mill Bk_3.1</t>
  </si>
  <si>
    <t>510224-MIR10.6</t>
  </si>
  <si>
    <t>510227-MRNB1.7</t>
  </si>
  <si>
    <t>510228-River of Life</t>
  </si>
  <si>
    <t>510229-Royer Farm</t>
  </si>
  <si>
    <t>510230-Royer Tributary</t>
  </si>
  <si>
    <t>510232-Site 11</t>
  </si>
  <si>
    <t>510233-Stearns Tributary Falls</t>
  </si>
  <si>
    <t>510234-Twin Bridges Road</t>
  </si>
  <si>
    <t>510235-Upper Stearns Tributary</t>
  </si>
  <si>
    <t>510236-Upper Sunset Acres North</t>
  </si>
  <si>
    <t>510237-W0474</t>
  </si>
  <si>
    <t>510238-W0475</t>
  </si>
  <si>
    <t>510239-MA-DFR_01.1</t>
  </si>
  <si>
    <t>510240-W0690</t>
  </si>
  <si>
    <t>510241-W1051</t>
  </si>
  <si>
    <t>510242-W1796</t>
  </si>
  <si>
    <t>510243-Waits_0.3</t>
  </si>
  <si>
    <t>510249-02-ASH</t>
  </si>
  <si>
    <t>510250-05-SMS</t>
  </si>
  <si>
    <t>510251-Valley Road South</t>
  </si>
  <si>
    <t>510252-W1395</t>
  </si>
  <si>
    <t>510254-LC21</t>
  </si>
  <si>
    <t>510255-LC22</t>
  </si>
  <si>
    <t>515301-SB1</t>
  </si>
  <si>
    <t>515302-SB2</t>
  </si>
  <si>
    <t>515303-SB3</t>
  </si>
  <si>
    <t>515304-SB4</t>
  </si>
  <si>
    <t>515326-MRNB3.5</t>
  </si>
  <si>
    <t>515327-MIR13</t>
  </si>
  <si>
    <t>515328-Town Line Brook</t>
  </si>
  <si>
    <t>515329-Upper Middle Hamel Trib</t>
  </si>
  <si>
    <t>515330-Airport Trib North</t>
  </si>
  <si>
    <t>515331-Airport Trib South</t>
  </si>
  <si>
    <t>515332-Sunrise Farm</t>
  </si>
  <si>
    <t>515359-Wheeler 10</t>
  </si>
  <si>
    <t>515360-BRAT.BR.23.0</t>
  </si>
  <si>
    <t>515361-BRAT.BR.24.1</t>
  </si>
  <si>
    <t>515362-BRAT.BR.27.3</t>
  </si>
  <si>
    <t>515363-WIN 81.7</t>
  </si>
  <si>
    <t>515374-00H-CLD</t>
  </si>
  <si>
    <t>515375-05-JHN</t>
  </si>
  <si>
    <t>515376-06-SGR</t>
  </si>
  <si>
    <t>515377-10-HAS</t>
  </si>
  <si>
    <t>515378-15-JHN</t>
  </si>
  <si>
    <t>515379-15-SGR</t>
  </si>
  <si>
    <t>515380-17A-SGR</t>
  </si>
  <si>
    <t>515381-25-CNT</t>
  </si>
  <si>
    <t>515382-30-CNT</t>
  </si>
  <si>
    <t>515383-Ames_.01</t>
  </si>
  <si>
    <t>515384-Bunnell</t>
  </si>
  <si>
    <t>515385-Farmington_end</t>
  </si>
  <si>
    <t>515386-Hartford</t>
  </si>
  <si>
    <t>515387-Hubbard</t>
  </si>
  <si>
    <t>515388-Nepaug</t>
  </si>
  <si>
    <t>515389-Phelps</t>
  </si>
  <si>
    <t>515390-Simsbury</t>
  </si>
  <si>
    <t>515391-Still</t>
  </si>
  <si>
    <t>515392-Tarifville</t>
  </si>
  <si>
    <t>515393-Unionville</t>
  </si>
  <si>
    <t>515402-GRANITEBR</t>
  </si>
  <si>
    <t>515430-LOCNB0.2</t>
  </si>
  <si>
    <t>515436-Coggman01</t>
  </si>
  <si>
    <t>515437-Mett99</t>
  </si>
  <si>
    <t>515438-PR99</t>
  </si>
  <si>
    <t>515439-Barge99</t>
  </si>
  <si>
    <t>515440-SL01</t>
  </si>
  <si>
    <t>515441-SL02</t>
  </si>
  <si>
    <t>515442-BB01</t>
  </si>
  <si>
    <t>515443-Bretton01</t>
  </si>
  <si>
    <t>515444-Hubb01</t>
  </si>
  <si>
    <t>515445-Hubb02</t>
  </si>
  <si>
    <t>515446-Hubb03</t>
  </si>
  <si>
    <t>515447-Lavery01</t>
  </si>
  <si>
    <t>515448-LBSB01</t>
  </si>
  <si>
    <t>515449-LBSB02</t>
  </si>
  <si>
    <t>515450-LBSB03</t>
  </si>
  <si>
    <t>515451-LBSB04</t>
  </si>
  <si>
    <t>515452-LBSB05</t>
  </si>
  <si>
    <t>515453-LB-DHtrib</t>
  </si>
  <si>
    <t>515454-Giddings01</t>
  </si>
  <si>
    <t>515455-Giddings02</t>
  </si>
  <si>
    <t>515456-LC23</t>
  </si>
  <si>
    <t>515457-PR01.5</t>
  </si>
  <si>
    <t>515458-Moon3.2</t>
  </si>
  <si>
    <t>515459-Mussey0.8</t>
  </si>
  <si>
    <t>515460-Tenn0.8</t>
  </si>
  <si>
    <t>515461-East2.1</t>
  </si>
  <si>
    <t>515497-USF</t>
  </si>
  <si>
    <t>515533-BC-02</t>
  </si>
  <si>
    <t>515534-BC-03</t>
  </si>
  <si>
    <t>515535-BC-04</t>
  </si>
  <si>
    <t>515536-T-THH</t>
  </si>
  <si>
    <t>515537-T-THM</t>
  </si>
  <si>
    <t>515538-HB-03</t>
  </si>
  <si>
    <t>515539-HB-06</t>
  </si>
  <si>
    <t>515540-LOC21.5</t>
  </si>
  <si>
    <t>515541-NHM5.2</t>
  </si>
  <si>
    <t>515542-NHWB0.2</t>
  </si>
  <si>
    <t>515543-NHWB2.7</t>
  </si>
  <si>
    <t>515544-NHM1.4</t>
  </si>
  <si>
    <t>515545-NHM3.6</t>
  </si>
  <si>
    <t>515576-East Stearns Tributary</t>
  </si>
  <si>
    <t>515577-Lower Barnyard Culvert</t>
  </si>
  <si>
    <t>515578-Royer Ditch Lower</t>
  </si>
  <si>
    <t>515579-Royer Ditch Upper</t>
  </si>
  <si>
    <t>515580-Tice Mill</t>
  </si>
  <si>
    <t>515581-Upper Barnyard Culvert</t>
  </si>
  <si>
    <t>515582-Upper Royer Farm</t>
  </si>
  <si>
    <t>515583-Valley Road Ditch</t>
  </si>
  <si>
    <t>515584-Valley Road Garage</t>
  </si>
  <si>
    <t>515585-Valley Road Pipe</t>
  </si>
  <si>
    <t>515586-Upper Sucker North</t>
  </si>
  <si>
    <t>515587-Lower Sucker North</t>
  </si>
  <si>
    <t>515588-Royer Ditch Road</t>
  </si>
  <si>
    <t>515589-Upper Stearns Brook</t>
  </si>
  <si>
    <t>515660-KOHLS</t>
  </si>
  <si>
    <t>515661-CVMH-East</t>
  </si>
  <si>
    <t>515662-CVMH-West</t>
  </si>
  <si>
    <t xml:space="preserve">515663-WOODBR </t>
  </si>
  <si>
    <t>515677-WIN 83.1</t>
  </si>
  <si>
    <t>515678-WIN 83.3</t>
  </si>
  <si>
    <t>515791-T01a</t>
  </si>
  <si>
    <t>515792-T03a</t>
  </si>
  <si>
    <t>515793-KeB032</t>
  </si>
  <si>
    <t>515794-KeB057</t>
  </si>
  <si>
    <t>515795-RoB002</t>
  </si>
  <si>
    <t>515802-EDS</t>
  </si>
  <si>
    <t>515803-HLD</t>
  </si>
  <si>
    <t>515804-HND</t>
  </si>
  <si>
    <t>515805-FBU</t>
  </si>
  <si>
    <t>515806-HMD</t>
  </si>
  <si>
    <t>515807-HMU</t>
  </si>
  <si>
    <t>515808-GRD</t>
  </si>
  <si>
    <t>515809-GAD</t>
  </si>
  <si>
    <t>515813-C2M</t>
  </si>
  <si>
    <t>515887-T-RGB</t>
  </si>
  <si>
    <t>515888-KeB046</t>
  </si>
  <si>
    <t>515889-RoB028</t>
  </si>
  <si>
    <t>515890-LB01</t>
  </si>
  <si>
    <t>515891-LB02</t>
  </si>
  <si>
    <t>515892-LB03</t>
  </si>
  <si>
    <t>515893-LB04</t>
  </si>
  <si>
    <t>515894-LB05</t>
  </si>
  <si>
    <t>515895-LB06</t>
  </si>
  <si>
    <t>515896-LB07</t>
  </si>
  <si>
    <t>515901-OtR 246</t>
  </si>
  <si>
    <t>515904-TFD</t>
  </si>
  <si>
    <t>515905-46</t>
  </si>
  <si>
    <t>515906-47</t>
  </si>
  <si>
    <t>515907-48</t>
  </si>
  <si>
    <t>515908-49</t>
  </si>
  <si>
    <t>515909-50</t>
  </si>
  <si>
    <t>515910-51</t>
  </si>
  <si>
    <t>515911-52</t>
  </si>
  <si>
    <t>515927-Cass Trib Lower</t>
  </si>
  <si>
    <t>515928-Cass Trib Upper</t>
  </si>
  <si>
    <t>515929-East Stearns Barn</t>
  </si>
  <si>
    <t>515930-East Stearns Culvert</t>
  </si>
  <si>
    <t>515931-East Stearns Middle</t>
  </si>
  <si>
    <t>515932-East Stearns South Trib</t>
  </si>
  <si>
    <t>515933-East Stearns Upper</t>
  </si>
  <si>
    <t>515934-LBartonT Field Lower</t>
  </si>
  <si>
    <t>515935-LBartonT Ditch</t>
  </si>
  <si>
    <t>515936-LBartonT Field Upper</t>
  </si>
  <si>
    <t>515937-LBartonT Heifer Barn</t>
  </si>
  <si>
    <t>515938-LBartonT Lower</t>
  </si>
  <si>
    <t>515939-LBartonT Middle Trib</t>
  </si>
  <si>
    <t>515940-LBartonT Pasture</t>
  </si>
  <si>
    <t>515941-LBartonT Upper</t>
  </si>
  <si>
    <t>515942-East Stearns Gully</t>
  </si>
  <si>
    <t>515943-6129 Valley Road</t>
  </si>
  <si>
    <t>515944-Sucker North Driveway</t>
  </si>
  <si>
    <t>515945-Sucker North East Trib</t>
  </si>
  <si>
    <t>515946-Sucker North Pasture</t>
  </si>
  <si>
    <t>515947-Sucker North West Trib</t>
  </si>
  <si>
    <t>515948-Tice Mill Trib Lower</t>
  </si>
  <si>
    <t>515949-Tice Mill Trib Upper</t>
  </si>
  <si>
    <t>515950-Upper School Road</t>
  </si>
  <si>
    <t>515951-Lower School Road</t>
  </si>
  <si>
    <t>515952-Orcutt Brook</t>
  </si>
  <si>
    <t>515953-Gage Road</t>
  </si>
  <si>
    <t xml:space="preserve">515954-LCKLW0.1 </t>
  </si>
  <si>
    <t>515955-LCR15</t>
  </si>
  <si>
    <t>515956-LCR16</t>
  </si>
  <si>
    <t>515957-VT-NBD_01.8</t>
  </si>
  <si>
    <t>515958-VT-NBD_02.7</t>
  </si>
  <si>
    <t>515959-VT-NBD_06.4</t>
  </si>
  <si>
    <t>515960-VT-COB_00.3</t>
  </si>
  <si>
    <t>515961-VT-EBN-14.7</t>
  </si>
  <si>
    <t>515962-VT-EBN_08.1</t>
  </si>
  <si>
    <t>515963-VT-GRN-20.2</t>
  </si>
  <si>
    <t>515964-VT-GRN_23.4</t>
  </si>
  <si>
    <t>515965-MA-DFR_24.0</t>
  </si>
  <si>
    <t>515966-MA-CLS_00.3</t>
  </si>
  <si>
    <t xml:space="preserve">515967-MA-EBN_02.4 </t>
  </si>
  <si>
    <t>515968-MA-NOR_04.4</t>
  </si>
  <si>
    <t>515969-MA-GRN_00.8</t>
  </si>
  <si>
    <t>515970-MA-SOU_02.4</t>
  </si>
  <si>
    <t>515971-MA-CHI_00.1</t>
  </si>
  <si>
    <t>515972-CUMMINGSBR</t>
  </si>
  <si>
    <t>515973-PEDBRID</t>
  </si>
  <si>
    <t>515974-SPRINGST</t>
  </si>
  <si>
    <t>515975-MAINSTBR</t>
  </si>
  <si>
    <t>515976-TAYLORST</t>
  </si>
  <si>
    <t>515977-BIKEBR</t>
  </si>
  <si>
    <t>515978-STEVEB</t>
  </si>
  <si>
    <t>515979-BERMALL</t>
  </si>
  <si>
    <t>515980-PARKST</t>
  </si>
  <si>
    <t>515981-ABBY'S</t>
  </si>
  <si>
    <t>515984-T01b</t>
  </si>
  <si>
    <t>515985-T01c</t>
  </si>
  <si>
    <t>515986-T01d</t>
  </si>
  <si>
    <t>516999-GFT 0.1</t>
  </si>
  <si>
    <t>517000-BMB 0.2</t>
  </si>
  <si>
    <t>517001-391ELMST</t>
  </si>
  <si>
    <t>521586-LCR14.3</t>
  </si>
  <si>
    <t>521587-Indian-L</t>
  </si>
  <si>
    <t>521588-Potash 40</t>
  </si>
  <si>
    <t>521589-Centennial 20</t>
  </si>
  <si>
    <t>521590-Englesby 20</t>
  </si>
  <si>
    <t>522426-Sunderland 10</t>
  </si>
  <si>
    <t>522427-Alder-U</t>
  </si>
  <si>
    <t>522444-LFB5</t>
  </si>
  <si>
    <t>522445-LFB0.5</t>
  </si>
  <si>
    <t>522446-LFBasc 0.3</t>
  </si>
  <si>
    <t>522447-Alder 10</t>
  </si>
  <si>
    <t>522448-Sunnyside 10</t>
  </si>
  <si>
    <t>522449-VT-EBN_15.0</t>
  </si>
  <si>
    <t>522450-VT-PND_00.1</t>
  </si>
  <si>
    <t>522451-VT-HBG_00.1</t>
  </si>
  <si>
    <t>522452-VT-GRN_16.8</t>
  </si>
  <si>
    <t>522453-VT-BVR_01.1</t>
  </si>
  <si>
    <t>522454-I89MONTP</t>
  </si>
  <si>
    <t>522455-NBSNOWD</t>
  </si>
  <si>
    <t>522456-STATEST</t>
  </si>
  <si>
    <t>522457-GALL HILL</t>
  </si>
  <si>
    <t>522458-OLDCCLUB</t>
  </si>
  <si>
    <t>522459-HB-04</t>
  </si>
  <si>
    <t>522460-HB-08</t>
  </si>
  <si>
    <t>522461-HB-09</t>
  </si>
  <si>
    <t>522462-HB-10</t>
  </si>
  <si>
    <t>522463-HB-11</t>
  </si>
  <si>
    <t>522464-BC-06</t>
  </si>
  <si>
    <t>522465-BC-07</t>
  </si>
  <si>
    <t>522466-BC-08</t>
  </si>
  <si>
    <t>522467-DC-01</t>
  </si>
  <si>
    <t>522468-FR-01</t>
  </si>
  <si>
    <t>522469-FR-02</t>
  </si>
  <si>
    <t>522470-EB-01</t>
  </si>
  <si>
    <t>522473-Site 12</t>
  </si>
  <si>
    <t>522474-Site 13</t>
  </si>
  <si>
    <t>522475-Site 14</t>
  </si>
  <si>
    <t>522476-Site 16</t>
  </si>
  <si>
    <t>522477-Lakeview Big Valley</t>
  </si>
  <si>
    <t>522478-Lakeview Wheeler Mountain</t>
  </si>
  <si>
    <t>522479-Lakeview Farm Culvert</t>
  </si>
  <si>
    <t>522480-Lakeview Ditch House</t>
  </si>
  <si>
    <t>522481-Lakeview Ditch Barn</t>
  </si>
  <si>
    <t>522482-Lakeview Lower</t>
  </si>
  <si>
    <t>522483-54. T-LEB</t>
  </si>
  <si>
    <t>522484-55. T-LLCB</t>
  </si>
  <si>
    <t>522485-57. T-WLB</t>
  </si>
  <si>
    <t>522486-58. T-WTB</t>
  </si>
  <si>
    <t>522487-59. T-WTL</t>
  </si>
  <si>
    <t>522488-60. T-TCB</t>
  </si>
  <si>
    <t>522489-61. T-TBB</t>
  </si>
  <si>
    <t>522490-62. T-TT</t>
  </si>
  <si>
    <t>522491-63. T-NHDB</t>
  </si>
  <si>
    <t>522492-64. T-NTDB</t>
  </si>
  <si>
    <t>522493-KeB002</t>
  </si>
  <si>
    <t>522494-GB 0.1</t>
  </si>
  <si>
    <t>522495-BMB 0.1</t>
  </si>
  <si>
    <t>522496-MA-DFR_28.9</t>
  </si>
  <si>
    <t>522497-MA-DFR_26.7</t>
  </si>
  <si>
    <t>522498-MA-GRN_09.8</t>
  </si>
  <si>
    <t>522499-MA-MPL_00.1</t>
  </si>
  <si>
    <t>522501-Site 19</t>
  </si>
  <si>
    <t>522502-Site 23</t>
  </si>
  <si>
    <t>522503-Site 24</t>
  </si>
  <si>
    <t>522530-Malletts 10</t>
  </si>
  <si>
    <t>522531-Morehouse 20</t>
  </si>
  <si>
    <t>522532-VT-GRN_20.5</t>
  </si>
  <si>
    <t>522533-VT-NBD_02.0</t>
  </si>
  <si>
    <t>522534-JB Fire St</t>
  </si>
  <si>
    <t>522535-NBMOUTH</t>
  </si>
  <si>
    <t>522536-HB-07</t>
  </si>
  <si>
    <t>522538-Paige Brook - Rail Trail</t>
  </si>
  <si>
    <t>522539-HB Trib 4 - Morey Rd B</t>
  </si>
  <si>
    <t>522540-HB Trib 4 - Morey Rd A</t>
  </si>
  <si>
    <t>522541-HB Trib 4 - Morey Rd C</t>
  </si>
  <si>
    <t>522542-HB Trib 4 - Morey Rd D</t>
  </si>
  <si>
    <t>522543-HB Trib 4 - Morey Rd E</t>
  </si>
  <si>
    <t>522544-HB Trib 4 - Morey Rd F</t>
  </si>
  <si>
    <t>522545-Pike River Tributary</t>
  </si>
  <si>
    <t>522546-AB6B</t>
  </si>
  <si>
    <t>522547-MA-GRN_02.0</t>
  </si>
  <si>
    <t>522548-K0.5</t>
  </si>
  <si>
    <t>522549-LP07a</t>
  </si>
  <si>
    <t>522550-Eaton01</t>
  </si>
  <si>
    <t>522551-Eaton02</t>
  </si>
  <si>
    <t>522552-Flower04</t>
  </si>
  <si>
    <t>522553-Purchase01</t>
  </si>
  <si>
    <t>522554-LVR02</t>
  </si>
  <si>
    <t>522555-Tadmer02</t>
  </si>
  <si>
    <t>522557-GFT 0.6</t>
  </si>
  <si>
    <t>522558-rec Field Trib 1.4</t>
  </si>
  <si>
    <t>522559-Site 25</t>
  </si>
  <si>
    <t>522560-OtR413</t>
  </si>
  <si>
    <t>522561-KeB053</t>
  </si>
  <si>
    <t>522562-FST001</t>
  </si>
  <si>
    <t>522563-MHT001</t>
  </si>
  <si>
    <t>522564-Morehouse PGT</t>
  </si>
  <si>
    <t>522565-Morehouse IPB</t>
  </si>
  <si>
    <t>522566-BRAT.ChB.003</t>
  </si>
  <si>
    <t>522567-BRAT.NB.3.8</t>
  </si>
  <si>
    <t>522568-BRAT.WhB001</t>
  </si>
  <si>
    <t>522569-BRAT.WhB014</t>
  </si>
  <si>
    <t>522570-BRAT.QPR001</t>
  </si>
  <si>
    <t>522571-LC24</t>
  </si>
  <si>
    <t>522572-Cland Lower</t>
  </si>
  <si>
    <t>522573-CLand Middle</t>
  </si>
  <si>
    <t>522574-Cland Upper</t>
  </si>
  <si>
    <t>522575-65 - M-BAGB</t>
  </si>
  <si>
    <t>522576-66 - M-BBGB</t>
  </si>
  <si>
    <t>522577-67 - T-BGBARR</t>
  </si>
  <si>
    <t>522578-68 - T-BGBBRR</t>
  </si>
  <si>
    <t>522579-69 - T-BSB</t>
  </si>
  <si>
    <t>522580-70 - T-RLB</t>
  </si>
  <si>
    <t>522581-75 - T-BTBRR</t>
  </si>
  <si>
    <t>522582-77 - T-WMBA</t>
  </si>
  <si>
    <t>522583-78 - T-WMBB</t>
  </si>
  <si>
    <t>522586-DC-02</t>
  </si>
  <si>
    <t>522587-LIA015 (Site 15)</t>
  </si>
  <si>
    <t>522588-FBTrib01</t>
  </si>
  <si>
    <t>522589-79 - T-WTLU</t>
  </si>
  <si>
    <t>522590-LVR01</t>
  </si>
  <si>
    <t>522591-Tadmer03</t>
  </si>
  <si>
    <t>522592-Lewis01</t>
  </si>
  <si>
    <t>522593-Lewis02</t>
  </si>
  <si>
    <t>522594-71 - T-RMB</t>
  </si>
  <si>
    <t>522595-73 - T-RBB</t>
  </si>
  <si>
    <t>522596-72 - T-RSB</t>
  </si>
  <si>
    <t>522602-MiB060</t>
  </si>
  <si>
    <t>522603-MiB059</t>
  </si>
  <si>
    <t>522604-MiB035</t>
  </si>
  <si>
    <t>522605-BeB020</t>
  </si>
  <si>
    <t>522606-BeB001</t>
  </si>
  <si>
    <t>522607-DB Site 1</t>
  </si>
  <si>
    <t>522608-DB Site 2</t>
  </si>
  <si>
    <t>522609-DB Site 3</t>
  </si>
  <si>
    <t>522610-DB Site 4</t>
  </si>
  <si>
    <t>522611-76 - T-ERLB</t>
  </si>
  <si>
    <t>522612-MiB100</t>
  </si>
  <si>
    <t>522613-BRAT.QPR005</t>
  </si>
  <si>
    <t>522614-TAYLORST-SOUTH</t>
  </si>
  <si>
    <t>522615-TAYLORST-NORTH</t>
  </si>
  <si>
    <t>522616-U32</t>
  </si>
  <si>
    <t>522617-JBVAST</t>
  </si>
  <si>
    <t>522618-LWBR01</t>
  </si>
  <si>
    <t>522619-White_1.1</t>
  </si>
  <si>
    <t>522621-New Site 3</t>
  </si>
  <si>
    <t>522626-Pike River Trib - Outlet</t>
  </si>
  <si>
    <t>522627-Pike River Trib - Culvert</t>
  </si>
  <si>
    <t>522628-Pike River Trib - Farm Rd</t>
  </si>
  <si>
    <t>522629-Bogue Branch - Below Dam</t>
  </si>
  <si>
    <t>522630-Bogue Branch - Impound</t>
  </si>
  <si>
    <t>522631-Bogue Branch - Above Dam</t>
  </si>
  <si>
    <t>522632-Barnyard Project - Below</t>
  </si>
  <si>
    <t>522633-Barnyard Project - Above</t>
  </si>
  <si>
    <t>522634-GHR01</t>
  </si>
  <si>
    <t>522750-Barge100</t>
  </si>
  <si>
    <t>522751-Flower03.5</t>
  </si>
  <si>
    <t>522752-PoultneySW-Barrett</t>
  </si>
  <si>
    <t>522753-PoultneySW-Poultney</t>
  </si>
  <si>
    <t>522754-Clarendon-IRA</t>
  </si>
  <si>
    <t>522785-Flower05</t>
  </si>
  <si>
    <t>522786-Clarendon-Timmouth</t>
  </si>
  <si>
    <t>522787-EB01</t>
  </si>
  <si>
    <t>522788-LFR4</t>
  </si>
  <si>
    <t xml:space="preserve">Rec Field trib. </t>
  </si>
  <si>
    <t>Adjacent  to Cabot rec fields above town </t>
  </si>
  <si>
    <t xml:space="preserve">Trib A  </t>
  </si>
  <si>
    <t xml:space="preserve">entering from north, above Rt 2, near elder housing </t>
  </si>
  <si>
    <t>Trib C  </t>
  </si>
  <si>
    <t xml:space="preserve">Below RR bed crossing. </t>
  </si>
  <si>
    <t xml:space="preserve">Trib D </t>
  </si>
  <si>
    <t>enters from east side, below horse farms.</t>
  </si>
  <si>
    <t xml:space="preserve">Trib E. </t>
  </si>
  <si>
    <t>Just below Rt 215, trib entering from west by red ho</t>
  </si>
  <si>
    <t xml:space="preserve">Trib F </t>
  </si>
  <si>
    <t>adjacent to Cabot Cheese treatment ponds </t>
  </si>
  <si>
    <t xml:space="preserve">Trib G </t>
  </si>
  <si>
    <t>In center of Cabot village site above main street, be</t>
  </si>
  <si>
    <t>Riverside Middle School</t>
  </si>
  <si>
    <t>Rethink Runoff Stream Team</t>
  </si>
  <si>
    <t>Franklin Watershed Committee</t>
  </si>
  <si>
    <t xml:space="preserve">New LaRosa_ID </t>
  </si>
  <si>
    <t xml:space="preserve">Full river, stream, or tributary name, e.g. Third Branch White River. </t>
  </si>
  <si>
    <t xml:space="preserve">E.g. Downstream of Main Street Bridge 100 feet. </t>
  </si>
  <si>
    <t>New LaRosa_ID 
(If pre-existing LPP site)</t>
  </si>
  <si>
    <t>Monitoring Matrix Category 
(A, B, C, or D)</t>
  </si>
  <si>
    <t xml:space="preserve">Town that the site is located in. </t>
  </si>
  <si>
    <t xml:space="preserve">Site ID for biological samples if available. </t>
  </si>
  <si>
    <t xml:space="preserve">Waterbody ID in Watershed Management Division database. </t>
  </si>
  <si>
    <t>Miles up from the confluence with another waterbody, e.g. 26.2.</t>
  </si>
  <si>
    <t xml:space="preserve">LaRosa_ID (if proposed in 2020 RFP) </t>
  </si>
  <si>
    <t>[6-digit Location ID]-[LPP partner name] e.g. 522445-LFB0.5. See 'List of Existing LPP Site Info' tab for a list of pre-existing site information, including New LaRosa_IDs. Only required for existing LPP sites, but can be filled out for new sites included in a 2020 LPP RFP not yet in the database.</t>
  </si>
  <si>
    <t>Whetstone_.2</t>
  </si>
  <si>
    <t>Behind Shopping Center on Canal St.</t>
  </si>
  <si>
    <t>GW 11</t>
  </si>
  <si>
    <t>Flood Brook</t>
  </si>
  <si>
    <t>Off Route 11 on Ridge Rd.</t>
  </si>
  <si>
    <t>Landgrove</t>
  </si>
  <si>
    <t>VT11-18</t>
  </si>
  <si>
    <t>GW 12</t>
  </si>
  <si>
    <t>Middle Branch Williams River</t>
  </si>
  <si>
    <t>Rural area along Route 11, forested corridor</t>
  </si>
  <si>
    <t>Andover</t>
  </si>
  <si>
    <t>VT11-03</t>
  </si>
  <si>
    <t>GW 13</t>
  </si>
  <si>
    <t>Rural area along Route 11, downstream from some residential areas and junkyaRd</t>
  </si>
  <si>
    <t>GW 14</t>
  </si>
  <si>
    <t>Green Mountain Turnpike, farmland and residential area</t>
  </si>
  <si>
    <t>GW 15</t>
  </si>
  <si>
    <t>Rural, farmlands downstream from salvage yaRd, south of Chester town center.</t>
  </si>
  <si>
    <t>Whetstone_9.6</t>
  </si>
  <si>
    <t>Located above Stark road bridge.</t>
  </si>
  <si>
    <t>BallMtBrk_1.7</t>
  </si>
  <si>
    <t>Ball Mountain Brook</t>
  </si>
  <si>
    <t>Between Jamaica Rd and Broken Glass Rd</t>
  </si>
  <si>
    <t>Jamaica</t>
  </si>
  <si>
    <t>VT11-15</t>
  </si>
  <si>
    <t>FloodBrk_6.7</t>
  </si>
  <si>
    <t>Located about 0.25mi below Hapgood Pond outlet, at FS fish monitoring site at trail crossing.</t>
  </si>
  <si>
    <t>Peru</t>
  </si>
  <si>
    <t>West_36.2</t>
  </si>
  <si>
    <t>West River</t>
  </si>
  <si>
    <t>Access off Winhall Hollow Rd, near Tuttle Hill</t>
  </si>
  <si>
    <t>Londonderry</t>
  </si>
  <si>
    <t>VT11-17</t>
  </si>
  <si>
    <t>GW 2</t>
  </si>
  <si>
    <t>Grassy Brook</t>
  </si>
  <si>
    <t>1 mile north on Grassy Brook Rd.</t>
  </si>
  <si>
    <t>Brookline</t>
  </si>
  <si>
    <t>VT11-11</t>
  </si>
  <si>
    <t>GW 20</t>
  </si>
  <si>
    <t>Behind New England Youth Theater building</t>
  </si>
  <si>
    <t>GW 4</t>
  </si>
  <si>
    <t>Turkey Mountain Brook</t>
  </si>
  <si>
    <t>On Turkey Mountain Brook Rd, just 100 yaRds off Rt. 30, north of East Jamaica.</t>
  </si>
  <si>
    <t>VT11-13</t>
  </si>
  <si>
    <t>GW 5</t>
  </si>
  <si>
    <t>Up from confluence with West accessed from the Jamaica Fire Station parking lot.</t>
  </si>
  <si>
    <t>GW 6</t>
  </si>
  <si>
    <t>Off Goldens Rd (at first bridge crossing). Upstream from Hamilton Falls Natural Area</t>
  </si>
  <si>
    <t>Windham</t>
  </si>
  <si>
    <t>GW 7</t>
  </si>
  <si>
    <t>Unnamed Tributary 45 to West River</t>
  </si>
  <si>
    <t>Located on Boynton Rd (off Rt. 100) at the Weston/Londonderry town line marker.</t>
  </si>
  <si>
    <t>GW 8</t>
  </si>
  <si>
    <t>Saxtons River</t>
  </si>
  <si>
    <t>Off Route 121</t>
  </si>
  <si>
    <t>VT11-06</t>
  </si>
  <si>
    <t>GW 9</t>
  </si>
  <si>
    <t>Crosby Brook</t>
  </si>
  <si>
    <t>Located just below confluence with South Branch Crosby Brook, below I-91 exit ramp 100m.</t>
  </si>
  <si>
    <t>VT13-13</t>
  </si>
  <si>
    <t>VTT130500005</t>
  </si>
  <si>
    <t>West_.08</t>
  </si>
  <si>
    <t>Slightly upstream of West/ Connecticut Confluence, shallow silty area, near the center of Brattleboro</t>
  </si>
  <si>
    <t>VT11-07</t>
  </si>
  <si>
    <t>West_26.5</t>
  </si>
  <si>
    <t>Located just above  the USGS Gage station below the Ball Mountain Dam. Above "salmon hole" in Jamaica State Park.</t>
  </si>
  <si>
    <t>VT11-10</t>
  </si>
  <si>
    <t>NBranchBrk_4.5</t>
  </si>
  <si>
    <t>North Branch Brook</t>
  </si>
  <si>
    <t>North Branch Brook, just downstream of its confluence with the Kidder Brook. Site is in remote, riparian area downstream from Stratton Mountain.</t>
  </si>
  <si>
    <t>Down stream from town center on West River.</t>
  </si>
  <si>
    <t>SH 13</t>
  </si>
  <si>
    <t>1/3 mile north of junction of Rt.103 and Rt.10. First bridge crossing on Cavendish Rd.</t>
  </si>
  <si>
    <t>SH 14</t>
  </si>
  <si>
    <t>Rt. 103 north of Chester Depot. Site is just around the corner on Church St. on the N. side of the Rd.</t>
  </si>
  <si>
    <t>Williams_7.0</t>
  </si>
  <si>
    <t>North of Bartonsville Covered Bridge. Runs through rural farmland and forested area. Along RR tracks.</t>
  </si>
  <si>
    <t>SH 16</t>
  </si>
  <si>
    <t>Wardsboro Brook</t>
  </si>
  <si>
    <t>Located just outside of town in Wardsboro on Rt. 100. Large bedrock out crop</t>
  </si>
  <si>
    <t>Wardsboro</t>
  </si>
  <si>
    <t>VT11-14</t>
  </si>
  <si>
    <t>Saxtons_.19</t>
  </si>
  <si>
    <t>Fairly remote area upstream from bridge and rapids</t>
  </si>
  <si>
    <t>Westminster</t>
  </si>
  <si>
    <t>VT11-05</t>
  </si>
  <si>
    <t>Saxtons_5.6</t>
  </si>
  <si>
    <t>Outside of town center. Fine sand beach in riparian area beyond a meadow adjacent to Rt 121.</t>
  </si>
  <si>
    <t>Williams_2.3</t>
  </si>
  <si>
    <t>Site upstream of trestle. Woodland surrounding private swimming hole.</t>
  </si>
  <si>
    <t>SH 2</t>
  </si>
  <si>
    <t xml:space="preserve">Adjacent to Route 30, </t>
  </si>
  <si>
    <t>Dummerston</t>
  </si>
  <si>
    <t>SH 3</t>
  </si>
  <si>
    <t>Across from Route 30, long flat rock outcrops at an old bridge abutment, along riparian area</t>
  </si>
  <si>
    <t>West_6.4</t>
  </si>
  <si>
    <t>Dummerston Covered Bridge on the West River, adjacent to Route 30, upstream of covered bridge, sandy beach, in riparian area</t>
  </si>
  <si>
    <t>SH 5</t>
  </si>
  <si>
    <t>West/ Rock Confluence, adjacent to Route 30, river widens, several houses directly upstream of site</t>
  </si>
  <si>
    <t>SH 6</t>
  </si>
  <si>
    <t>Rock River</t>
  </si>
  <si>
    <t>Indian Love Call, in a fairly isolated riparian area</t>
  </si>
  <si>
    <t>Newfane</t>
  </si>
  <si>
    <t>VT11-09</t>
  </si>
  <si>
    <t>West_9.5</t>
  </si>
  <si>
    <t>Newfane Swimming Hole on West River, RailRd Lane, Newfane. Single home back yaRd, large rock outcrop.</t>
  </si>
  <si>
    <t>West_13</t>
  </si>
  <si>
    <t>Brookline Bridge/ Hill Rd on West River, rural riparian area</t>
  </si>
  <si>
    <t>West_19</t>
  </si>
  <si>
    <t>Scott Covered Bridge on West River, adjacent to Route 30, just downstream of Townshend dam and Townshend Recreation Area in riparian area</t>
  </si>
  <si>
    <t>Townshend</t>
  </si>
  <si>
    <t>BallMtBrk_.58</t>
  </si>
  <si>
    <t>Jamaica Village swim hole, below Rte 30</t>
  </si>
  <si>
    <t>Saxtons_5.0</t>
  </si>
  <si>
    <t>Below Saxtons River village WWTF</t>
  </si>
  <si>
    <t>West_1.42</t>
  </si>
  <si>
    <t>Behind the Brattleboro Professional Center</t>
  </si>
  <si>
    <t>West_16</t>
  </si>
  <si>
    <t>Ellen Ware Rd. swim hole</t>
  </si>
  <si>
    <t>Whetstone_6.4</t>
  </si>
  <si>
    <t>Whetsone Brook</t>
  </si>
  <si>
    <t>Whetstone Brk. And Dettman Dr.</t>
  </si>
  <si>
    <t>VT11-08</t>
  </si>
  <si>
    <t>Williams_10.7</t>
  </si>
  <si>
    <t>Rainbow Rock swim hole, Chester village</t>
  </si>
  <si>
    <t>Williams_10.3</t>
  </si>
  <si>
    <t>Below Chester village WWTF</t>
  </si>
  <si>
    <t>West_39</t>
  </si>
  <si>
    <t>Just below Rte 100 bridge and dam in Londonderry</t>
  </si>
  <si>
    <t>West_38.5</t>
  </si>
  <si>
    <t>Approx. .3 mi. south of entrance to Mountain Marketpace in L</t>
  </si>
  <si>
    <t>West_36.1</t>
  </si>
  <si>
    <t>Downstream of West_36.2 and above Rte 100 bridge, So. London</t>
  </si>
  <si>
    <t>MBrWilliams_.02</t>
  </si>
  <si>
    <t>Just above Williams_10.7 and just above confluence with Will</t>
  </si>
  <si>
    <t>Williams_8.7</t>
  </si>
  <si>
    <t>Just above bridge at Missing Link Rd.</t>
  </si>
  <si>
    <t>Rock_.38</t>
  </si>
  <si>
    <t>Above Rte 30 bridge, for Indian Love Call</t>
  </si>
  <si>
    <t>Williams_.92</t>
  </si>
  <si>
    <t>Golden Hill Rd. swim hole, Rockingham</t>
  </si>
  <si>
    <t>Whetstone_2.4</t>
  </si>
  <si>
    <t>Brattleboro Farmers Market, Western Ave.</t>
  </si>
  <si>
    <t>Williams_.24N</t>
  </si>
  <si>
    <t>Herrick’s Cove Rd., “unimproved” hand carry access, Rockingham</t>
  </si>
  <si>
    <t>MBrWilliams_2.1</t>
  </si>
  <si>
    <t>Blue Hill Rd. crossing</t>
  </si>
  <si>
    <t>Saxtons_5.15</t>
  </si>
  <si>
    <t>Just above Saxtons River village WWTF</t>
  </si>
  <si>
    <t>West_38.5A</t>
  </si>
  <si>
    <t>1/2 way between Londonderry &amp; South Londonerry, Rte 100 just below Rte 100 bridge</t>
  </si>
  <si>
    <t>Whetstone_1.35</t>
  </si>
  <si>
    <t>Williams St crossing, downstream side of bridge at Crosby St.</t>
  </si>
  <si>
    <t>Whetstone_3.3</t>
  </si>
  <si>
    <t>Above Farmers Market , off Glen St.</t>
  </si>
  <si>
    <t>Williams_11.85</t>
  </si>
  <si>
    <t>Willams River</t>
  </si>
  <si>
    <t>Flamstead Rd. crossing</t>
  </si>
  <si>
    <t>Williams_8.6</t>
  </si>
  <si>
    <t>Railroad bridge below Missing Link Rd. &amp; just below Halls Brook</t>
  </si>
  <si>
    <t>Williams_14.2</t>
  </si>
  <si>
    <t>Church St, Chester. Northern end of Chester Village</t>
  </si>
  <si>
    <t>SBrWilliams_.25</t>
  </si>
  <si>
    <t>South Branch Williams</t>
  </si>
  <si>
    <t>Above Route 103 and convergence with Middle Branch Williams</t>
  </si>
  <si>
    <t>Saxtons_1.0</t>
  </si>
  <si>
    <t>Below Twin Falls, at swimming hole off of Forest Rd</t>
  </si>
  <si>
    <t>Sacketts_.15</t>
  </si>
  <si>
    <t>Sacketts Brook</t>
  </si>
  <si>
    <t>Sampled by boat above I-91 bridge</t>
  </si>
  <si>
    <t>Putney</t>
  </si>
  <si>
    <t>VT13-12</t>
  </si>
  <si>
    <t>Whetstone_3.7</t>
  </si>
  <si>
    <t>VLT Robb Farm Parcel just below Meadowbrook Rd crossing</t>
  </si>
  <si>
    <t>West_37.8</t>
  </si>
  <si>
    <t>West River, Above West_38.5A and below 38.5 - sampled from pull off on 103 across from Tae Kwon Do place</t>
  </si>
  <si>
    <t>Saxtons_4.7</t>
  </si>
  <si>
    <t>Saxtons River, below 5.0 and below main st bridge off of oak st</t>
  </si>
  <si>
    <t>Saxtons_2.0</t>
  </si>
  <si>
    <t>Saxtons River, between I-91 and VT-141 bridges near tree planting site</t>
  </si>
  <si>
    <t>Sacketts_1.0</t>
  </si>
  <si>
    <t>Sacketts Brook, below main st dam and paper mill, above WWTF</t>
  </si>
  <si>
    <t>Whetstone_3.5</t>
  </si>
  <si>
    <t>Whetstone Brook downstream of Whetstone 3.7 and the Ames Hill Brook</t>
  </si>
  <si>
    <t>HAS-03</t>
  </si>
  <si>
    <t>Located just below the confluence of Andover Branch and Trout Brook in close proximity to Weston-Andover Road. Low gradient riffle segment with limited floodplain access due to berming.</t>
  </si>
  <si>
    <t>HAS-04</t>
  </si>
  <si>
    <t>Andover Branch</t>
  </si>
  <si>
    <t xml:space="preserve">Located along a large floodplain, downstream from a Class III weland and a major iron seep. Low gradient riffle segment. </t>
  </si>
  <si>
    <t>Flood_1.7</t>
  </si>
  <si>
    <t>Flood Brook, end of Brophy Lane, small tributary to West River</t>
  </si>
  <si>
    <t>MBrWilliams_1.2</t>
  </si>
  <si>
    <t xml:space="preserve">School St Walking Bridge </t>
  </si>
  <si>
    <t>Saxtons_3.6</t>
  </si>
  <si>
    <t xml:space="preserve">Above Barber Park Rd bridge </t>
  </si>
  <si>
    <t>EPutney_0.4</t>
  </si>
  <si>
    <t>East Putney Brook</t>
  </si>
  <si>
    <t>River Rd S culvert swimming hole</t>
  </si>
  <si>
    <t>VT13-11</t>
  </si>
  <si>
    <t>Sacketts_1.2</t>
  </si>
  <si>
    <t xml:space="preserve">Below main st dam and below paper mill </t>
  </si>
  <si>
    <t>Sacketts_1.5</t>
  </si>
  <si>
    <t xml:space="preserve">Above Main st dam </t>
  </si>
  <si>
    <t>Sacketts_2.5</t>
  </si>
  <si>
    <t xml:space="preserve">Portal swim hole </t>
  </si>
  <si>
    <t>HAS-02</t>
  </si>
  <si>
    <t>Noarrow, high gradient, step-pool segment. Runs parallell and in close proximity to Weston-Andover Road. Just upstream of stream crossing to be removed</t>
  </si>
  <si>
    <t>Whetstone_1.3</t>
  </si>
  <si>
    <t>Bend between Williams St bridges</t>
  </si>
  <si>
    <t>Williams_11.3</t>
  </si>
  <si>
    <t>Williams River, Above Green Mountain Tpk &amp; Pleasant St</t>
  </si>
  <si>
    <t>Sacketts_1.6W</t>
  </si>
  <si>
    <t>Sacketts Brook, off Kimball Hill Rd</t>
  </si>
  <si>
    <t>SeVWA</t>
  </si>
  <si>
    <t>500837-Whetstone_.2</t>
  </si>
  <si>
    <t>500838-GW 11</t>
  </si>
  <si>
    <t>500839-GW 12</t>
  </si>
  <si>
    <t>500840-GW 13</t>
  </si>
  <si>
    <t>500841-GW 14</t>
  </si>
  <si>
    <t>500842-GW 15</t>
  </si>
  <si>
    <t>500843-Whetstone_9.6</t>
  </si>
  <si>
    <t>500844-BallMtBrk_1.7</t>
  </si>
  <si>
    <t>500845-FloodBrk_6.7</t>
  </si>
  <si>
    <t>500846-West_36.2</t>
  </si>
  <si>
    <t>500847-GW 2</t>
  </si>
  <si>
    <t>500848-GW 20</t>
  </si>
  <si>
    <t>500849-GW 4</t>
  </si>
  <si>
    <t>500850-GW 5</t>
  </si>
  <si>
    <t>500851-GW 6</t>
  </si>
  <si>
    <t>500852-GW 7</t>
  </si>
  <si>
    <t>500853-GW 8</t>
  </si>
  <si>
    <t>500854-GW 9</t>
  </si>
  <si>
    <t>500855-West_.08</t>
  </si>
  <si>
    <t>500856-West_26.5</t>
  </si>
  <si>
    <t>500857-NBranchBrk_4.5</t>
  </si>
  <si>
    <t>500859-SH 13</t>
  </si>
  <si>
    <t>500860-SH 14</t>
  </si>
  <si>
    <t>500861-Williams_7.0</t>
  </si>
  <si>
    <t>500862-SH 16</t>
  </si>
  <si>
    <t>500863-Saxtons_.19</t>
  </si>
  <si>
    <t>500864-Saxtons_5.6</t>
  </si>
  <si>
    <t>500865-Williams_2.3</t>
  </si>
  <si>
    <t>500866-SH 2</t>
  </si>
  <si>
    <t>500867-SH 3</t>
  </si>
  <si>
    <t>500868-West_6.4</t>
  </si>
  <si>
    <t>500869-SH 5</t>
  </si>
  <si>
    <t>500870-SH 6</t>
  </si>
  <si>
    <t>500871-West_9.5</t>
  </si>
  <si>
    <t>500872-West_13</t>
  </si>
  <si>
    <t>500873-West_19</t>
  </si>
  <si>
    <t>502604-BallMtBrk_.58</t>
  </si>
  <si>
    <t>502605-Saxtons_5.0</t>
  </si>
  <si>
    <t>502606-West_1.42</t>
  </si>
  <si>
    <t>502607-West_16</t>
  </si>
  <si>
    <t>502608-Whetstone_6.4</t>
  </si>
  <si>
    <t>502609-Williams_10.7</t>
  </si>
  <si>
    <t>502610-Williams_10.3</t>
  </si>
  <si>
    <t>505474-West_39</t>
  </si>
  <si>
    <t>505476-West_38.5</t>
  </si>
  <si>
    <t>505477-West_36.1</t>
  </si>
  <si>
    <t>505478-MBrWilliams_.02</t>
  </si>
  <si>
    <t>505479-Williams_8.7</t>
  </si>
  <si>
    <t>507901-Rock_.38</t>
  </si>
  <si>
    <t>508490-Williams_.92</t>
  </si>
  <si>
    <t>508491-Whetstone_2.4</t>
  </si>
  <si>
    <t>508524-Williams_.24N</t>
  </si>
  <si>
    <t>510221-MBrWilliams_2.1</t>
  </si>
  <si>
    <t>510231-Saxtons_5.15</t>
  </si>
  <si>
    <t>510244-West_38.5A</t>
  </si>
  <si>
    <t>510245-Whetstone_1.35</t>
  </si>
  <si>
    <t>510246-Whetstone_3.3</t>
  </si>
  <si>
    <t>510247-Williams_11.85</t>
  </si>
  <si>
    <t>510248-Williams_8.6</t>
  </si>
  <si>
    <t>515320-Williams_14.2</t>
  </si>
  <si>
    <t>515321-SBrWilliams_.25</t>
  </si>
  <si>
    <t>515322-Saxtons_1.0</t>
  </si>
  <si>
    <t>515323-Sacketts_.15</t>
  </si>
  <si>
    <t>515324-Whetstone_3.7</t>
  </si>
  <si>
    <t>515607-West_37.8</t>
  </si>
  <si>
    <t>515608-Saxtons_4.7</t>
  </si>
  <si>
    <t>515609-Saxtons_2.0</t>
  </si>
  <si>
    <t>515610-Sacketts_1.0</t>
  </si>
  <si>
    <t>515611-Whetstone_3.5</t>
  </si>
  <si>
    <t>515987-HAS-03</t>
  </si>
  <si>
    <t>515988-HAS-04</t>
  </si>
  <si>
    <t>515989-Flood_1.7</t>
  </si>
  <si>
    <t>515990-MBrWilliams_1.2</t>
  </si>
  <si>
    <t>515991-Saxtons_3.6</t>
  </si>
  <si>
    <t>515992-EPutney_0.4</t>
  </si>
  <si>
    <t>515993-Sacketts_1.2</t>
  </si>
  <si>
    <t>515994-Sacketts_1.5</t>
  </si>
  <si>
    <t>515995-Sacketts_2.5</t>
  </si>
  <si>
    <t>515996-HAS-02</t>
  </si>
  <si>
    <t>515997-Whetstone_1.3</t>
  </si>
  <si>
    <t>522584-Williams_11.3</t>
  </si>
  <si>
    <t>522585-Sacketts_1.6W</t>
  </si>
  <si>
    <t>D</t>
  </si>
  <si>
    <t>PMNRCD</t>
  </si>
  <si>
    <t>Hilary Solomon</t>
  </si>
  <si>
    <r>
      <t>1.</t>
    </r>
    <r>
      <rPr>
        <sz val="7"/>
        <color theme="1"/>
        <rFont val="Times New Roman"/>
        <family val="1"/>
      </rPr>
      <t xml:space="preserve">  </t>
    </r>
    <r>
      <rPr>
        <sz val="11"/>
        <color theme="1"/>
        <rFont val="Calibri"/>
        <family val="2"/>
        <scheme val="minor"/>
      </rPr>
      <t>Streams or streams draining to waters  identified as stressed or impaired.</t>
    </r>
  </si>
  <si>
    <t>Additional parameters funded outside of LPP?</t>
  </si>
  <si>
    <t>Additional parameters funded outside of LPP? (Yes or No)</t>
  </si>
  <si>
    <t>Yes</t>
  </si>
  <si>
    <t>No</t>
  </si>
  <si>
    <t>Private</t>
  </si>
  <si>
    <t>Public</t>
  </si>
  <si>
    <t>priority</t>
  </si>
  <si>
    <t>New</t>
  </si>
  <si>
    <t>Existing</t>
  </si>
  <si>
    <r>
      <t>Concisely elaborate on why this site is important to monitor (</t>
    </r>
    <r>
      <rPr>
        <b/>
        <sz val="11"/>
        <color theme="1"/>
        <rFont val="Calibri"/>
        <family val="2"/>
        <scheme val="minor"/>
      </rPr>
      <t>1-2 sentences</t>
    </r>
    <r>
      <rPr>
        <sz val="11"/>
        <color theme="1"/>
        <rFont val="Calibri"/>
        <family val="2"/>
        <scheme val="minor"/>
      </rPr>
      <t xml:space="preserve">). </t>
    </r>
  </si>
  <si>
    <t>Connecticut River Conservancy</t>
  </si>
  <si>
    <t>South Chittenden River Watch</t>
  </si>
  <si>
    <t>South Chittenden River Watch- Munroe Brook</t>
  </si>
  <si>
    <t>Poultney Mettowee NRCD</t>
  </si>
  <si>
    <t>Rutland NRCD</t>
  </si>
  <si>
    <t>Winooski Four Rivers Partnership</t>
  </si>
  <si>
    <t>Select Yes or No in the drop-down list</t>
  </si>
  <si>
    <t>Is the stream or river accessed through public or private property? Select Public or Private in the drop-down list.</t>
  </si>
  <si>
    <t>Example</t>
  </si>
  <si>
    <t xml:space="preserve">Select Yes or No from the drop-down list. If recent data (&lt;10 years old) shows no chloride issues at pre-existing site, then can omit chloride monitoring. </t>
  </si>
  <si>
    <t>Select Yes or No from the drop-down list. If recent data (&lt;10 years old) shows no nitrogen issues at pre-existing site and/or there are safety concerns with using sulfuric acid to acidify TN samples, then can omit nitrogen.</t>
  </si>
  <si>
    <t xml:space="preserve">Select Yes or No from the drop-down list. Refers to parameters such as E.coli, TP, etc tested within the organization or at a private lab. Does not include ambient data. </t>
  </si>
  <si>
    <t>West_36.7</t>
  </si>
  <si>
    <t>500858-West_36.7</t>
  </si>
  <si>
    <t>Andover_1.0 (leave blank if new site to LPP)</t>
  </si>
  <si>
    <t>Ryan O'Donnell</t>
  </si>
  <si>
    <t>C</t>
  </si>
  <si>
    <t>landowner observed potential eutrophication, effects from upstream farms</t>
  </si>
  <si>
    <t>Parked at road pulloff across from site</t>
  </si>
  <si>
    <t>Downstream of 123 Andover Rd 100 feet</t>
  </si>
  <si>
    <t>Poultney, Mettowee Rivers</t>
  </si>
  <si>
    <t>West, Williams, Saxtons, CT Rivers</t>
  </si>
  <si>
    <t>Basin Name</t>
  </si>
  <si>
    <r>
      <t>2.</t>
    </r>
    <r>
      <rPr>
        <sz val="7"/>
        <color theme="1"/>
        <rFont val="Times New Roman"/>
        <family val="1"/>
      </rPr>
      <t xml:space="preserve">   </t>
    </r>
    <r>
      <rPr>
        <sz val="11"/>
        <color theme="1"/>
        <rFont val="Calibri"/>
        <family val="2"/>
        <scheme val="minor"/>
      </rPr>
      <t>Commitment of 3-4 years of sampling by watershed organization.</t>
    </r>
  </si>
  <si>
    <t>All sites being proposed must fit under one of the monitoring categories below.  For Categories B and C,  sites must be identified as a monitoring priority through one of the following: Tactical Basin Plans, Lake Score Card, 2020 Stressed Waters List, or 2020 Impaired Waters List.  For categories A, B and C, there must be significant data gaps where VTDEC lacks monitoring or the data is &gt; 10 years old.</t>
  </si>
  <si>
    <r>
      <t>2.</t>
    </r>
    <r>
      <rPr>
        <sz val="7"/>
        <color theme="1"/>
        <rFont val="Times New Roman"/>
        <family val="1"/>
      </rPr>
      <t xml:space="preserve">  </t>
    </r>
    <r>
      <rPr>
        <sz val="11"/>
        <color theme="1"/>
        <rFont val="Calibri"/>
        <family val="2"/>
        <scheme val="minor"/>
      </rPr>
      <t>Identify streams that may be or could become stressed, or impaired.</t>
    </r>
  </si>
  <si>
    <r>
      <t>1.</t>
    </r>
    <r>
      <rPr>
        <sz val="7"/>
        <color theme="1"/>
        <rFont val="Times New Roman"/>
        <family val="1"/>
      </rPr>
      <t xml:space="preserve">  </t>
    </r>
    <r>
      <rPr>
        <sz val="11"/>
        <color theme="1"/>
        <rFont val="Calibri"/>
        <family val="2"/>
        <scheme val="minor"/>
      </rPr>
      <t>Identify tributaries that may be contributing to increasing nutrient concentrations on lakes.</t>
    </r>
  </si>
  <si>
    <r>
      <t>1.</t>
    </r>
    <r>
      <rPr>
        <sz val="7"/>
        <color theme="1"/>
        <rFont val="Times New Roman"/>
        <family val="1"/>
      </rPr>
      <t xml:space="preserve">   </t>
    </r>
    <r>
      <rPr>
        <sz val="11"/>
        <color theme="1"/>
        <rFont val="Calibri"/>
        <family val="2"/>
        <scheme val="minor"/>
      </rPr>
      <t>Tributaries to lakes with increasing nutrient trends.  Refer to the Lakes Score Card.</t>
    </r>
  </si>
  <si>
    <t>Measure the phosphorus reduction of a Little Village Road project</t>
  </si>
  <si>
    <t xml:space="preserve">Use NAD83 geographic system and decimal degrees.  E.g. 43.10173, -73.21176. For new sites, can be approximate coordinates aquired via the computer and refined later when field access to site is possible. </t>
  </si>
  <si>
    <t>Select basin where the site is located from the drop-down list.</t>
  </si>
  <si>
    <t>3-Otter Creek</t>
  </si>
  <si>
    <t>5-Northern Lake Champlain</t>
  </si>
  <si>
    <t>6-Missisquoi Bay</t>
  </si>
  <si>
    <t>7-Lamoille River</t>
  </si>
  <si>
    <t>8-Winooski River</t>
  </si>
  <si>
    <t>9-White River</t>
  </si>
  <si>
    <t>10/13-Black, Ottauquechee Rivers</t>
  </si>
  <si>
    <t>11/13-West, Williams, Saxtons, CT Rivers</t>
  </si>
  <si>
    <t>12/13-Deerfield, Green, North, Lower CT Rivers</t>
  </si>
  <si>
    <t>14/16-Ompompanoosuc, Stevens, Wells, Waits, and CT River Direct Tribs</t>
  </si>
  <si>
    <t>15-Passumpsic River</t>
  </si>
  <si>
    <t>17-Lake Memphremagog, Coaticook, Tomifobia Rivers</t>
  </si>
  <si>
    <t>2/4-Poultney, Mettowee Rivers, South Lake Champlain</t>
  </si>
  <si>
    <t>1-Batten Kill, Walloomsac, Hoosic Rivers</t>
  </si>
  <si>
    <t>Auto-populates in Existing Site Nomination Form</t>
  </si>
  <si>
    <r>
      <t>2. If the site has been approved under an LPP QAPP in</t>
    </r>
    <r>
      <rPr>
        <b/>
        <sz val="13"/>
        <color theme="1"/>
        <rFont val="Calibri"/>
        <family val="2"/>
        <scheme val="minor"/>
      </rPr>
      <t xml:space="preserve"> 2019 or earlier</t>
    </r>
    <r>
      <rPr>
        <sz val="13"/>
        <color theme="1"/>
        <rFont val="Calibri"/>
        <family val="2"/>
        <scheme val="minor"/>
      </rPr>
      <t xml:space="preserve">, add it to the </t>
    </r>
    <r>
      <rPr>
        <u/>
        <sz val="13"/>
        <color theme="1"/>
        <rFont val="Calibri"/>
        <family val="2"/>
        <scheme val="minor"/>
      </rPr>
      <t>Existing Site Nomination Form</t>
    </r>
    <r>
      <rPr>
        <sz val="13"/>
        <color theme="1"/>
        <rFont val="Calibri"/>
        <family val="2"/>
        <scheme val="minor"/>
      </rPr>
      <t xml:space="preserve"> tab. If the New LaRosa_ID field is filled out correctly (be careful of typos), the fields indicated below should automatically populate. If you get the error message and the site is from 2019 or earlier and </t>
    </r>
    <r>
      <rPr>
        <b/>
        <sz val="13"/>
        <color theme="1"/>
        <rFont val="Calibri"/>
        <family val="2"/>
        <scheme val="minor"/>
      </rPr>
      <t>not listed</t>
    </r>
    <r>
      <rPr>
        <sz val="13"/>
        <color theme="1"/>
        <rFont val="Calibri"/>
        <family val="2"/>
        <scheme val="minor"/>
      </rPr>
      <t xml:space="preserve"> in the </t>
    </r>
    <r>
      <rPr>
        <u/>
        <sz val="13"/>
        <color theme="1"/>
        <rFont val="Calibri"/>
        <family val="2"/>
        <scheme val="minor"/>
      </rPr>
      <t>List of Existing Site Info</t>
    </r>
    <r>
      <rPr>
        <sz val="13"/>
        <color theme="1"/>
        <rFont val="Calibri"/>
        <family val="2"/>
        <scheme val="minor"/>
      </rPr>
      <t xml:space="preserve"> tab, you can manually type in the information- just delete the formulas in the auto-populating cells.</t>
    </r>
    <r>
      <rPr>
        <b/>
        <sz val="13"/>
        <color theme="1"/>
        <rFont val="Calibri"/>
        <family val="2"/>
        <scheme val="minor"/>
      </rPr>
      <t xml:space="preserve"> Please scroll over</t>
    </r>
    <r>
      <rPr>
        <sz val="13"/>
        <color theme="1"/>
        <rFont val="Calibri"/>
        <family val="2"/>
        <scheme val="minor"/>
      </rPr>
      <t xml:space="preserve"> to complete all remaining green fields according to the instructions below. </t>
    </r>
  </si>
  <si>
    <t xml:space="preserve">Select your rank from the drop-down list for the importance of monitoring this site with most important as 1. </t>
  </si>
  <si>
    <r>
      <t>1. List nominated sites and associated information in the corresponding Site Nomination Form tab below. Green fields are required. Gray fields are useful if information is available. Email completed forms to Jim (Jim.Kellogg@vermont.gov) and Meaghan (Meaghan.Hickey@partner.vermont.gov) and</t>
    </r>
    <r>
      <rPr>
        <b/>
        <sz val="13"/>
        <color theme="1"/>
        <rFont val="Calibri"/>
        <family val="2"/>
        <scheme val="minor"/>
      </rPr>
      <t xml:space="preserve"> CC your watershed planner </t>
    </r>
    <r>
      <rPr>
        <sz val="13"/>
        <color theme="1"/>
        <rFont val="Calibri"/>
        <family val="2"/>
        <scheme val="minor"/>
      </rPr>
      <t>by</t>
    </r>
    <r>
      <rPr>
        <b/>
        <sz val="13"/>
        <color theme="1"/>
        <rFont val="Calibri"/>
        <family val="2"/>
        <scheme val="minor"/>
      </rPr>
      <t xml:space="preserve"> January 29th.</t>
    </r>
  </si>
  <si>
    <r>
      <t>1.</t>
    </r>
    <r>
      <rPr>
        <sz val="7"/>
        <color theme="1"/>
        <rFont val="Times New Roman"/>
        <family val="1"/>
      </rPr>
      <t xml:space="preserve">   </t>
    </r>
    <r>
      <rPr>
        <sz val="11"/>
        <color theme="1"/>
        <rFont val="Calibri"/>
        <family val="2"/>
        <scheme val="minor"/>
      </rPr>
      <t xml:space="preserve">Streams that have little to no data,  data &gt; 10 years old, or where there have been or will be landscape changes.  </t>
    </r>
  </si>
  <si>
    <t>example@email.com</t>
  </si>
  <si>
    <r>
      <t xml:space="preserve">Choose the monitoring matrix category (A, B, C, or D) that best fits this site. Category explanations are presented in the </t>
    </r>
    <r>
      <rPr>
        <u/>
        <sz val="11"/>
        <color theme="1"/>
        <rFont val="Calibri"/>
        <family val="2"/>
        <scheme val="minor"/>
      </rPr>
      <t>Monitoring Matrix</t>
    </r>
    <r>
      <rPr>
        <sz val="11"/>
        <color theme="1"/>
        <rFont val="Calibri"/>
        <family val="2"/>
        <scheme val="minor"/>
      </rPr>
      <t xml:space="preserve"> tab below. More than one category can be chosen if needed. </t>
    </r>
  </si>
  <si>
    <r>
      <t xml:space="preserve">3. If the site is not a pre-existing LPP site or is a </t>
    </r>
    <r>
      <rPr>
        <b/>
        <sz val="13"/>
        <color theme="1"/>
        <rFont val="Calibri"/>
        <family val="2"/>
        <scheme val="minor"/>
      </rPr>
      <t>site proposed in 2020</t>
    </r>
    <r>
      <rPr>
        <sz val="13"/>
        <color theme="1"/>
        <rFont val="Calibri"/>
        <family val="2"/>
        <scheme val="minor"/>
      </rPr>
      <t xml:space="preserve">, add it to the </t>
    </r>
    <r>
      <rPr>
        <u/>
        <sz val="13"/>
        <color theme="1"/>
        <rFont val="Calibri"/>
        <family val="2"/>
        <scheme val="minor"/>
      </rPr>
      <t>New Site Nomination Form</t>
    </r>
    <r>
      <rPr>
        <sz val="13"/>
        <color theme="1"/>
        <rFont val="Calibri"/>
        <family val="2"/>
        <scheme val="minor"/>
      </rPr>
      <t xml:space="preserve"> tab. Provide information for all green fields according to the instructions below. Be sure to </t>
    </r>
    <r>
      <rPr>
        <b/>
        <sz val="13"/>
        <color theme="1"/>
        <rFont val="Calibri"/>
        <family val="2"/>
        <scheme val="minor"/>
      </rPr>
      <t xml:space="preserve">scroll over </t>
    </r>
    <r>
      <rPr>
        <sz val="13"/>
        <color theme="1"/>
        <rFont val="Calibri"/>
        <family val="2"/>
        <scheme val="minor"/>
      </rPr>
      <t>and complete all fields.</t>
    </r>
  </si>
  <si>
    <r>
      <t xml:space="preserve">Existing sites include any sites approved under a LPP </t>
    </r>
    <r>
      <rPr>
        <sz val="11"/>
        <rFont val="Calibri"/>
        <family val="2"/>
        <scheme val="minor"/>
      </rPr>
      <t>QAPP</t>
    </r>
    <r>
      <rPr>
        <sz val="11"/>
        <color theme="1"/>
        <rFont val="Calibri"/>
        <family val="2"/>
        <scheme val="minor"/>
      </rPr>
      <t xml:space="preserve"> in </t>
    </r>
    <r>
      <rPr>
        <b/>
        <sz val="11"/>
        <color theme="1"/>
        <rFont val="Calibri"/>
        <family val="2"/>
        <scheme val="minor"/>
      </rPr>
      <t>2019 or earlier</t>
    </r>
    <r>
      <rPr>
        <sz val="11"/>
        <color theme="1"/>
        <rFont val="Calibri"/>
        <family val="2"/>
        <scheme val="minor"/>
      </rPr>
      <t xml:space="preserve"> and have been through the QAQC process. New sites are any sites proposed in 2020 or new to LPP that are not established in our water quality database. Please use the corresponding nomination form tab. </t>
    </r>
  </si>
  <si>
    <r>
      <t>6.</t>
    </r>
    <r>
      <rPr>
        <sz val="7"/>
        <color theme="1"/>
        <rFont val="Times New Roman"/>
        <family val="1"/>
      </rPr>
      <t xml:space="preserve">   </t>
    </r>
    <r>
      <rPr>
        <sz val="11"/>
        <color theme="1"/>
        <rFont val="Calibri"/>
        <family val="2"/>
        <scheme val="minor"/>
      </rPr>
      <t>Commitment by MAP and Watershed Planners (WP) to assist with long-term data analysis and reporting.</t>
    </r>
  </si>
  <si>
    <r>
      <t>5.</t>
    </r>
    <r>
      <rPr>
        <sz val="7"/>
        <color theme="1"/>
        <rFont val="Times New Roman"/>
        <family val="1"/>
      </rPr>
      <t xml:space="preserve">   </t>
    </r>
    <r>
      <rPr>
        <sz val="11"/>
        <color theme="1"/>
        <rFont val="Calibri"/>
        <family val="2"/>
        <scheme val="minor"/>
      </rPr>
      <t>Commitment of 3-4 years of sampling by watershed organization.</t>
    </r>
  </si>
  <si>
    <r>
      <t>4.</t>
    </r>
    <r>
      <rPr>
        <sz val="7"/>
        <color theme="1"/>
        <rFont val="Times New Roman"/>
        <family val="1"/>
      </rPr>
      <t xml:space="preserve">   </t>
    </r>
    <r>
      <rPr>
        <sz val="11"/>
        <color theme="1"/>
        <rFont val="Calibri"/>
        <family val="2"/>
        <scheme val="minor"/>
      </rPr>
      <t>Above and below sampling if possible.</t>
    </r>
  </si>
  <si>
    <r>
      <t>3.</t>
    </r>
    <r>
      <rPr>
        <sz val="7"/>
        <color theme="1"/>
        <rFont val="Times New Roman"/>
        <family val="1"/>
      </rPr>
      <t xml:space="preserve">   </t>
    </r>
    <r>
      <rPr>
        <sz val="11"/>
        <color theme="1"/>
        <rFont val="Calibri"/>
        <family val="2"/>
        <scheme val="minor"/>
      </rPr>
      <t>Sample collection after implementation of high impact remediation project to be located in a small watershed or widespread remediation/BMPs in a small to moderate sized watershed.</t>
    </r>
  </si>
  <si>
    <t>2. Evidence of a planning process supporting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</si>
</sst>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2"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u/>
      <sz val="10"/>
      <color rgb="FF0000FF"/>
      <name val="Arial"/>
      <family val="2"/>
    </font>
    <font>
      <b/>
      <u/>
      <sz val="14"/>
      <color theme="1"/>
      <name val="Calibri"/>
      <family val="2"/>
      <scheme val="minor"/>
    </font>
    <font>
      <sz val="7"/>
      <color theme="1"/>
      <name val="Times New Roman"/>
      <family val="1"/>
    </font>
    <font>
      <b/>
      <sz val="16"/>
      <color theme="1"/>
      <name val="Calibri"/>
      <family val="2"/>
      <scheme val="minor"/>
    </font>
    <font>
      <strike/>
      <sz val="11"/>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strike/>
      <sz val="11"/>
      <color rgb="FFFF0000"/>
      <name val="Calibri"/>
      <family val="2"/>
      <scheme val="minor"/>
    </font>
    <font>
      <sz val="11"/>
      <color theme="4"/>
      <name val="Calibri"/>
      <family val="2"/>
      <scheme val="minor"/>
    </font>
    <font>
      <sz val="12"/>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3"/>
      <color theme="1"/>
      <name val="Calibri"/>
      <family val="2"/>
      <scheme val="minor"/>
    </font>
    <font>
      <b/>
      <sz val="13"/>
      <color theme="1"/>
      <name val="Calibri"/>
      <family val="2"/>
      <scheme val="minor"/>
    </font>
    <font>
      <u/>
      <sz val="13"/>
      <color theme="1"/>
      <name val="Calibri"/>
      <family val="2"/>
      <scheme val="minor"/>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rgb="FFFFFFFF"/>
        <bgColor rgb="FFFFFFFF"/>
      </patternFill>
    </fill>
    <fill>
      <patternFill patternType="solid">
        <fgColor rgb="FFB4C6E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3" fillId="0" borderId="0"/>
    <xf numFmtId="0" fontId="4" fillId="4" borderId="3" applyFont="0" applyFill="0" applyAlignment="0">
      <alignment vertical="center" wrapText="1" readingOrder="1"/>
    </xf>
    <xf numFmtId="0" fontId="15" fillId="0" borderId="0" applyNumberFormat="0" applyFill="0" applyBorder="0" applyAlignment="0" applyProtection="0"/>
  </cellStyleXfs>
  <cellXfs count="83">
    <xf numFmtId="0" fontId="0" fillId="0" borderId="0" xfId="0"/>
    <xf numFmtId="0" fontId="2" fillId="2" borderId="1" xfId="0" applyNumberFormat="1" applyFont="1" applyFill="1" applyBorder="1" applyAlignment="1">
      <alignment vertical="top" wrapText="1" readingOrder="1"/>
    </xf>
    <xf numFmtId="0" fontId="2" fillId="3" borderId="1" xfId="0" applyNumberFormat="1" applyFont="1" applyFill="1" applyBorder="1" applyAlignment="1">
      <alignment vertical="top" wrapText="1" readingOrder="1"/>
    </xf>
    <xf numFmtId="0" fontId="2" fillId="3" borderId="2" xfId="0" applyNumberFormat="1" applyFont="1" applyFill="1" applyBorder="1" applyAlignment="1">
      <alignment vertical="top" wrapText="1" readingOrder="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10" xfId="0" applyBorder="1" applyAlignment="1">
      <alignment horizontal="left" vertical="center" wrapText="1" indent="1"/>
    </xf>
    <xf numFmtId="0" fontId="0" fillId="0" borderId="10" xfId="0" applyBorder="1" applyAlignment="1">
      <alignment vertical="top" wrapText="1"/>
    </xf>
    <xf numFmtId="0" fontId="0" fillId="0" borderId="8" xfId="0" applyBorder="1" applyAlignment="1">
      <alignment horizontal="left" vertical="center" wrapText="1" indent="1"/>
    </xf>
    <xf numFmtId="0" fontId="0" fillId="0" borderId="4" xfId="0" applyBorder="1" applyAlignment="1">
      <alignment horizontal="left" vertical="center" wrapText="1" indent="1"/>
    </xf>
    <xf numFmtId="0" fontId="8" fillId="0" borderId="0" xfId="0" applyFont="1"/>
    <xf numFmtId="164" fontId="2" fillId="3" borderId="1" xfId="0" applyNumberFormat="1" applyFont="1" applyFill="1" applyBorder="1" applyAlignment="1">
      <alignment vertical="top" wrapText="1" readingOrder="1"/>
    </xf>
    <xf numFmtId="0" fontId="0" fillId="0" borderId="0" xfId="0" applyAlignment="1">
      <alignment wrapText="1"/>
    </xf>
    <xf numFmtId="0" fontId="0" fillId="0" borderId="0" xfId="0" applyAlignment="1">
      <alignment horizontal="left" vertical="top" wrapText="1"/>
    </xf>
    <xf numFmtId="0" fontId="2" fillId="3" borderId="1" xfId="0" applyNumberFormat="1" applyFont="1" applyFill="1" applyBorder="1" applyAlignment="1">
      <alignment horizontal="center" vertical="top" wrapText="1" readingOrder="1"/>
    </xf>
    <xf numFmtId="0" fontId="2" fillId="3" borderId="2" xfId="0" applyNumberFormat="1" applyFont="1" applyFill="1" applyBorder="1" applyAlignment="1">
      <alignment horizontal="center" vertical="top" wrapText="1" readingOrder="1"/>
    </xf>
    <xf numFmtId="0" fontId="13" fillId="0" borderId="0" xfId="0" applyFont="1"/>
    <xf numFmtId="0" fontId="0" fillId="0" borderId="0" xfId="0" applyAlignment="1">
      <alignment vertical="top" wrapText="1"/>
    </xf>
    <xf numFmtId="0" fontId="2" fillId="2" borderId="2" xfId="0" applyNumberFormat="1" applyFont="1" applyFill="1" applyBorder="1" applyAlignment="1">
      <alignment vertical="top" wrapText="1" readingOrder="1"/>
    </xf>
    <xf numFmtId="0" fontId="0" fillId="0" borderId="0" xfId="0" applyFill="1" applyAlignment="1">
      <alignment wrapText="1"/>
    </xf>
    <xf numFmtId="0" fontId="1" fillId="0" borderId="0" xfId="0" applyFont="1"/>
    <xf numFmtId="0" fontId="0" fillId="0" borderId="0" xfId="0" applyAlignment="1">
      <alignment vertical="top"/>
    </xf>
    <xf numFmtId="0" fontId="2" fillId="0" borderId="0" xfId="0" applyNumberFormat="1" applyFont="1" applyFill="1" applyBorder="1" applyAlignment="1">
      <alignment vertical="top" wrapText="1" readingOrder="1"/>
    </xf>
    <xf numFmtId="0" fontId="0" fillId="0" borderId="0" xfId="0" applyAlignment="1">
      <alignment horizontal="center"/>
    </xf>
    <xf numFmtId="0" fontId="2" fillId="2" borderId="1" xfId="0" applyNumberFormat="1" applyFont="1" applyFill="1" applyBorder="1" applyAlignment="1">
      <alignment horizontal="center" vertical="top" wrapText="1" readingOrder="1"/>
    </xf>
    <xf numFmtId="164" fontId="2" fillId="3" borderId="1" xfId="0" applyNumberFormat="1" applyFont="1" applyFill="1" applyBorder="1" applyAlignment="1">
      <alignment horizontal="center" vertical="top" wrapText="1" readingOrder="1"/>
    </xf>
    <xf numFmtId="0" fontId="2" fillId="2" borderId="2" xfId="0" applyNumberFormat="1" applyFont="1" applyFill="1" applyBorder="1" applyAlignment="1">
      <alignment horizontal="center" vertical="top" wrapText="1" readingOrder="1"/>
    </xf>
    <xf numFmtId="0" fontId="0" fillId="0" borderId="0" xfId="0" applyFill="1"/>
    <xf numFmtId="1" fontId="0" fillId="0" borderId="0" xfId="0" applyNumberFormat="1" applyAlignment="1">
      <alignment horizontal="center" vertical="top"/>
    </xf>
    <xf numFmtId="0" fontId="0" fillId="0" borderId="0" xfId="0" applyAlignment="1">
      <alignment horizontal="center" vertical="top"/>
    </xf>
    <xf numFmtId="2" fontId="0" fillId="0" borderId="0" xfId="0" applyNumberFormat="1"/>
    <xf numFmtId="0" fontId="0" fillId="0" borderId="0" xfId="0" applyFont="1"/>
    <xf numFmtId="0" fontId="0" fillId="0" borderId="0" xfId="0" applyAlignment="1">
      <alignment horizontal="left"/>
    </xf>
    <xf numFmtId="0" fontId="11" fillId="0" borderId="0" xfId="0" applyFont="1" applyAlignment="1">
      <alignment horizontal="left"/>
    </xf>
    <xf numFmtId="0" fontId="16" fillId="0" borderId="0" xfId="0" applyFont="1" applyAlignment="1">
      <alignment horizontal="left"/>
    </xf>
    <xf numFmtId="0" fontId="12" fillId="0" borderId="0" xfId="0" applyFont="1" applyAlignment="1">
      <alignment horizontal="left"/>
    </xf>
    <xf numFmtId="16" fontId="0" fillId="0" borderId="0" xfId="0" applyNumberFormat="1"/>
    <xf numFmtId="0" fontId="0" fillId="0" borderId="0" xfId="0" applyFont="1" applyAlignment="1">
      <alignment wrapText="1"/>
    </xf>
    <xf numFmtId="0" fontId="2" fillId="3" borderId="1" xfId="0" applyNumberFormat="1" applyFont="1" applyFill="1" applyBorder="1" applyAlignment="1" applyProtection="1">
      <alignment horizontal="center" vertical="top" wrapText="1" readingOrder="1"/>
      <protection hidden="1"/>
    </xf>
    <xf numFmtId="0" fontId="0" fillId="0" borderId="0" xfId="0" applyProtection="1">
      <protection hidden="1"/>
    </xf>
    <xf numFmtId="0" fontId="2" fillId="3" borderId="1" xfId="0" applyNumberFormat="1" applyFont="1" applyFill="1" applyBorder="1" applyAlignment="1" applyProtection="1">
      <alignment horizontal="center" vertical="top" wrapText="1" readingOrder="1"/>
      <protection locked="0"/>
    </xf>
    <xf numFmtId="0" fontId="2" fillId="2" borderId="1" xfId="0" applyNumberFormat="1" applyFont="1" applyFill="1" applyBorder="1" applyAlignment="1" applyProtection="1">
      <alignment horizontal="center" vertical="top" wrapText="1" readingOrder="1"/>
      <protection locked="0"/>
    </xf>
    <xf numFmtId="0" fontId="2" fillId="3" borderId="2" xfId="0" applyNumberFormat="1" applyFont="1" applyFill="1" applyBorder="1" applyAlignment="1" applyProtection="1">
      <alignment horizontal="center" vertical="top" wrapText="1" readingOrder="1"/>
      <protection locked="0"/>
    </xf>
    <xf numFmtId="0" fontId="2" fillId="2" borderId="2" xfId="0" applyNumberFormat="1" applyFont="1" applyFill="1" applyBorder="1" applyAlignment="1" applyProtection="1">
      <alignment horizontal="center" vertical="top" wrapText="1" readingOrder="1"/>
      <protection locked="0"/>
    </xf>
    <xf numFmtId="0" fontId="1" fillId="3" borderId="1" xfId="0" applyFont="1" applyFill="1" applyBorder="1" applyAlignment="1" applyProtection="1">
      <alignment horizontal="center" vertical="top" wrapText="1"/>
      <protection locked="0"/>
    </xf>
    <xf numFmtId="0" fontId="1" fillId="3" borderId="1" xfId="0" applyFont="1" applyFill="1" applyBorder="1" applyAlignment="1">
      <alignment horizontal="center" vertical="top" wrapText="1"/>
    </xf>
    <xf numFmtId="0" fontId="0" fillId="0" borderId="0" xfId="0" applyBorder="1" applyAlignment="1">
      <alignment horizontal="left" vertical="center" wrapText="1" indent="1"/>
    </xf>
    <xf numFmtId="0" fontId="0" fillId="0" borderId="0" xfId="0" applyBorder="1" applyAlignment="1">
      <alignment horizontal="left" vertical="top" wrapText="1" indent="1"/>
    </xf>
    <xf numFmtId="0" fontId="0" fillId="0" borderId="11" xfId="0" applyBorder="1" applyAlignment="1">
      <alignment horizontal="left" vertical="top" wrapText="1" indent="1"/>
    </xf>
    <xf numFmtId="0" fontId="0" fillId="0" borderId="13" xfId="0" applyBorder="1" applyAlignment="1">
      <alignment horizontal="left" vertical="center" wrapText="1" indent="1"/>
    </xf>
    <xf numFmtId="0" fontId="15" fillId="0" borderId="0" xfId="3"/>
    <xf numFmtId="164" fontId="16" fillId="3" borderId="1" xfId="0" applyNumberFormat="1" applyFont="1" applyFill="1" applyBorder="1" applyAlignment="1" applyProtection="1">
      <alignment horizontal="center" vertical="top" wrapText="1" readingOrder="1"/>
      <protection locked="0"/>
    </xf>
    <xf numFmtId="0" fontId="1" fillId="3" borderId="1" xfId="0" applyFont="1" applyFill="1" applyBorder="1" applyAlignment="1">
      <alignment vertical="top"/>
    </xf>
    <xf numFmtId="0" fontId="7" fillId="0" borderId="0" xfId="0" applyFont="1"/>
    <xf numFmtId="0" fontId="18" fillId="0" borderId="0" xfId="0" applyFont="1" applyAlignment="1">
      <alignment horizontal="left" wrapText="1"/>
    </xf>
    <xf numFmtId="0" fontId="7" fillId="0" borderId="0" xfId="0" applyFont="1" applyAlignment="1">
      <alignment horizontal="center"/>
    </xf>
    <xf numFmtId="0" fontId="18" fillId="0" borderId="0" xfId="0" applyFont="1" applyAlignment="1">
      <alignment horizontal="left" vertical="center" wrapText="1"/>
    </xf>
    <xf numFmtId="0" fontId="18" fillId="0" borderId="0" xfId="0" applyFont="1" applyAlignment="1">
      <alignment horizontal="left" vertical="top" wrapText="1"/>
    </xf>
    <xf numFmtId="0" fontId="15" fillId="0" borderId="11" xfId="3" applyBorder="1"/>
    <xf numFmtId="0" fontId="0" fillId="0" borderId="5" xfId="0" applyBorder="1" applyAlignment="1">
      <alignment vertical="center" wrapText="1"/>
    </xf>
    <xf numFmtId="0" fontId="0" fillId="0" borderId="6" xfId="0" applyBorder="1" applyAlignment="1">
      <alignment vertical="center" wrapTex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9" xfId="0" applyBorder="1" applyAlignment="1">
      <alignment horizontal="left" vertical="center" wrapText="1" indent="1"/>
    </xf>
    <xf numFmtId="0" fontId="5" fillId="0" borderId="0" xfId="0" applyFont="1" applyAlignment="1">
      <alignment vertical="top"/>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15" fillId="0" borderId="0" xfId="3" applyAlignment="1">
      <alignment horizontal="left"/>
    </xf>
    <xf numFmtId="0" fontId="0" fillId="0" borderId="14" xfId="0" applyBorder="1" applyAlignment="1">
      <alignment horizontal="left" vertical="center" wrapText="1" indent="1"/>
    </xf>
    <xf numFmtId="0" fontId="0" fillId="0" borderId="12" xfId="0" applyBorder="1" applyAlignment="1">
      <alignment horizontal="left" vertical="center" wrapText="1" indent="1"/>
    </xf>
    <xf numFmtId="0" fontId="0" fillId="0" borderId="9" xfId="0" applyBorder="1" applyAlignment="1">
      <alignment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49" fontId="1" fillId="0" borderId="0" xfId="0" applyNumberFormat="1" applyFont="1" applyBorder="1" applyAlignment="1">
      <alignment horizontal="left" wrapText="1"/>
    </xf>
    <xf numFmtId="49" fontId="1" fillId="0" borderId="11" xfId="0" applyNumberFormat="1" applyFont="1" applyBorder="1" applyAlignment="1">
      <alignment horizontal="left" wrapText="1"/>
    </xf>
    <xf numFmtId="0" fontId="1" fillId="0" borderId="0" xfId="0" applyFont="1" applyFill="1" applyBorder="1" applyAlignment="1">
      <alignment horizontal="left" wrapText="1"/>
    </xf>
    <xf numFmtId="0" fontId="15" fillId="0" borderId="0" xfId="3"/>
    <xf numFmtId="0" fontId="14" fillId="0" borderId="0" xfId="0" applyFont="1" applyAlignment="1">
      <alignment horizontal="left" vertical="top" wrapText="1"/>
    </xf>
    <xf numFmtId="0" fontId="0" fillId="0" borderId="0" xfId="0" applyFont="1" applyAlignment="1">
      <alignment horizontal="left"/>
    </xf>
    <xf numFmtId="0" fontId="0" fillId="0" borderId="0" xfId="0" applyFill="1" applyAlignment="1">
      <alignment horizontal="left" wrapText="1" indent="1"/>
    </xf>
  </cellXfs>
  <cellStyles count="4">
    <cellStyle name="Hyperlink" xfId="3" builtinId="8"/>
    <cellStyle name="Normal" xfId="0" builtinId="0"/>
    <cellStyle name="Normal 2" xfId="1" xr:uid="{A187490C-01CA-461C-B9A5-ECFA574D8075}"/>
    <cellStyle name="RedBorder" xfId="2" xr:uid="{22771AB9-F9C0-4C14-BC76-880B5F3BF80C}"/>
  </cellStyles>
  <dxfs count="0"/>
  <tableStyles count="0" defaultTableStyle="TableStyleMedium2" defaultPivotStyle="PivotStyleLight16"/>
  <colors>
    <mruColors>
      <color rgb="FFBD92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ickey, Meaghan" id="{FDFD5AC3-FA9D-4C74-8F91-AC50A988FE4D}" userId="S::Meaghan.Hicks@partner.vermont.gov::f137fae6-b44e-4ce1-a153-a6a96b5fb68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09" dT="2020-12-29T17:35:00.72" personId="{FDFD5AC3-FA9D-4C74-8F91-AC50A988FE4D}" id="{16C76C59-B4D5-44EC-AE1A-D39AFB58F8E1}">
    <text>CRC?</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xample@e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xample@email.com"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hyperlink" Target="https://dec.vermont.gov/sites/dec/files/documents/mp_PriorityWatersList_PartC_2020.pdf" TargetMode="External"/><Relationship Id="rId2" Type="http://schemas.openxmlformats.org/officeDocument/2006/relationships/hyperlink" Target="https://dec.vermont.gov/watershed/lakes-ponds/data-maps/scorecard" TargetMode="External"/><Relationship Id="rId1" Type="http://schemas.openxmlformats.org/officeDocument/2006/relationships/hyperlink" Target="https://dec.vermont.gov/water-investment/watershed-planning" TargetMode="External"/><Relationship Id="rId5" Type="http://schemas.openxmlformats.org/officeDocument/2006/relationships/printerSettings" Target="../printerSettings/printerSettings5.bin"/><Relationship Id="rId4" Type="http://schemas.openxmlformats.org/officeDocument/2006/relationships/hyperlink" Target="https://dec.vermont.gov/sites/dec/files/documents/mp_PriorityWatersList_PartA_303d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4FBB-2054-4EDB-BC59-200520E82028}">
  <sheetPr codeName="Sheet1"/>
  <dimension ref="A1:D32"/>
  <sheetViews>
    <sheetView tabSelected="1" zoomScaleNormal="100" workbookViewId="0">
      <selection activeCell="B9" sqref="B9"/>
    </sheetView>
  </sheetViews>
  <sheetFormatPr defaultRowHeight="15" x14ac:dyDescent="0.25"/>
  <cols>
    <col min="1" max="1" width="35" customWidth="1"/>
    <col min="2" max="2" width="100.7109375" customWidth="1"/>
    <col min="3" max="3" width="50.42578125" style="32" customWidth="1"/>
  </cols>
  <sheetData>
    <row r="1" spans="1:4" ht="21" x14ac:dyDescent="0.35">
      <c r="A1" s="53" t="s">
        <v>52</v>
      </c>
      <c r="B1" s="53"/>
      <c r="C1" s="53"/>
    </row>
    <row r="2" spans="1:4" ht="15" customHeight="1" x14ac:dyDescent="0.35">
      <c r="A2" s="55"/>
      <c r="B2" s="55"/>
      <c r="C2" s="55"/>
    </row>
    <row r="3" spans="1:4" ht="34.5" customHeight="1" x14ac:dyDescent="0.3">
      <c r="A3" s="54" t="s">
        <v>3873</v>
      </c>
      <c r="B3" s="54"/>
      <c r="C3" s="54"/>
    </row>
    <row r="4" spans="1:4" ht="78" customHeight="1" x14ac:dyDescent="0.25">
      <c r="A4" s="56" t="s">
        <v>3871</v>
      </c>
      <c r="B4" s="56"/>
      <c r="C4" s="56"/>
    </row>
    <row r="5" spans="1:4" ht="38.25" customHeight="1" x14ac:dyDescent="0.25">
      <c r="A5" s="57" t="s">
        <v>3877</v>
      </c>
      <c r="B5" s="57"/>
      <c r="C5" s="57"/>
    </row>
    <row r="6" spans="1:4" ht="15.75" x14ac:dyDescent="0.25">
      <c r="A6" s="80"/>
      <c r="B6" s="80"/>
      <c r="C6" s="80"/>
    </row>
    <row r="7" spans="1:4" ht="21.75" customHeight="1" x14ac:dyDescent="0.25">
      <c r="A7" s="20" t="s">
        <v>51</v>
      </c>
      <c r="B7" s="20" t="s">
        <v>48</v>
      </c>
    </row>
    <row r="8" spans="1:4" ht="45" x14ac:dyDescent="0.25">
      <c r="A8" s="2" t="s">
        <v>15</v>
      </c>
      <c r="B8" s="17" t="s">
        <v>3878</v>
      </c>
      <c r="C8" s="33"/>
    </row>
    <row r="9" spans="1:4" ht="44.25" customHeight="1" x14ac:dyDescent="0.25">
      <c r="A9" s="1" t="s">
        <v>3507</v>
      </c>
      <c r="B9" s="19" t="s">
        <v>3514</v>
      </c>
      <c r="C9" s="33"/>
    </row>
    <row r="10" spans="1:4" x14ac:dyDescent="0.25">
      <c r="A10" s="2" t="s">
        <v>42</v>
      </c>
      <c r="B10" s="12" t="s">
        <v>3505</v>
      </c>
      <c r="C10" s="34" t="s">
        <v>3870</v>
      </c>
    </row>
    <row r="11" spans="1:4" ht="30" x14ac:dyDescent="0.25">
      <c r="A11" s="11" t="s">
        <v>43</v>
      </c>
      <c r="B11" s="12" t="s">
        <v>3854</v>
      </c>
      <c r="C11" s="34" t="s">
        <v>3870</v>
      </c>
    </row>
    <row r="12" spans="1:4" ht="30" x14ac:dyDescent="0.25">
      <c r="A12" s="11" t="s">
        <v>44</v>
      </c>
      <c r="B12" s="12" t="s">
        <v>3854</v>
      </c>
      <c r="C12" s="34" t="s">
        <v>3870</v>
      </c>
      <c r="D12" s="16"/>
    </row>
    <row r="13" spans="1:4" x14ac:dyDescent="0.25">
      <c r="A13" s="3" t="s">
        <v>45</v>
      </c>
      <c r="B13" s="17" t="s">
        <v>3506</v>
      </c>
      <c r="C13" s="34" t="s">
        <v>3870</v>
      </c>
    </row>
    <row r="14" spans="1:4" ht="15" customHeight="1" x14ac:dyDescent="0.25">
      <c r="A14" s="18" t="s">
        <v>3</v>
      </c>
      <c r="B14" t="s">
        <v>6</v>
      </c>
      <c r="C14" s="33"/>
    </row>
    <row r="15" spans="1:4" x14ac:dyDescent="0.25">
      <c r="A15" s="18" t="s">
        <v>4</v>
      </c>
      <c r="B15" t="s">
        <v>3832</v>
      </c>
      <c r="C15" s="33"/>
    </row>
    <row r="16" spans="1:4" x14ac:dyDescent="0.25">
      <c r="A16" s="18" t="s">
        <v>5</v>
      </c>
      <c r="B16" t="s">
        <v>3831</v>
      </c>
      <c r="C16" s="33"/>
    </row>
    <row r="17" spans="1:3" x14ac:dyDescent="0.25">
      <c r="A17" s="2" t="s">
        <v>1</v>
      </c>
      <c r="B17" t="s">
        <v>3509</v>
      </c>
      <c r="C17" s="34" t="s">
        <v>3870</v>
      </c>
    </row>
    <row r="18" spans="1:3" x14ac:dyDescent="0.25">
      <c r="A18" s="1" t="s">
        <v>2</v>
      </c>
      <c r="B18" t="s">
        <v>3512</v>
      </c>
      <c r="C18" s="34" t="s">
        <v>3870</v>
      </c>
    </row>
    <row r="19" spans="1:3" x14ac:dyDescent="0.25">
      <c r="A19" s="1" t="s">
        <v>0</v>
      </c>
      <c r="B19" t="s">
        <v>3511</v>
      </c>
      <c r="C19" s="34" t="s">
        <v>3870</v>
      </c>
    </row>
    <row r="20" spans="1:3" x14ac:dyDescent="0.25">
      <c r="A20" s="1" t="s">
        <v>16</v>
      </c>
      <c r="B20" t="s">
        <v>3510</v>
      </c>
      <c r="C20" s="34" t="s">
        <v>3870</v>
      </c>
    </row>
    <row r="21" spans="1:3" ht="30" x14ac:dyDescent="0.25">
      <c r="A21" s="2" t="s">
        <v>3508</v>
      </c>
      <c r="B21" s="12" t="s">
        <v>3876</v>
      </c>
      <c r="C21" s="33"/>
    </row>
    <row r="22" spans="1:3" x14ac:dyDescent="0.25">
      <c r="A22" s="2" t="s">
        <v>53</v>
      </c>
      <c r="B22" t="s">
        <v>3872</v>
      </c>
      <c r="C22" s="33"/>
    </row>
    <row r="23" spans="1:3" x14ac:dyDescent="0.25">
      <c r="A23" s="2" t="s">
        <v>20</v>
      </c>
      <c r="B23" s="21" t="s">
        <v>3824</v>
      </c>
      <c r="C23" s="33"/>
    </row>
    <row r="24" spans="1:3" s="10" customFormat="1" x14ac:dyDescent="0.25">
      <c r="A24" s="52" t="s">
        <v>3847</v>
      </c>
      <c r="B24" t="s">
        <v>3855</v>
      </c>
      <c r="C24" s="35"/>
    </row>
    <row r="25" spans="1:3" x14ac:dyDescent="0.25">
      <c r="A25" s="2" t="s">
        <v>36</v>
      </c>
      <c r="B25" t="s">
        <v>39</v>
      </c>
    </row>
    <row r="26" spans="1:3" x14ac:dyDescent="0.25">
      <c r="A26" s="2" t="s">
        <v>37</v>
      </c>
      <c r="B26" t="s">
        <v>50</v>
      </c>
      <c r="C26" s="33"/>
    </row>
    <row r="27" spans="1:3" x14ac:dyDescent="0.25">
      <c r="A27" s="2" t="s">
        <v>38</v>
      </c>
      <c r="B27" t="s">
        <v>49</v>
      </c>
    </row>
    <row r="28" spans="1:3" ht="30" x14ac:dyDescent="0.25">
      <c r="A28" s="2" t="s">
        <v>17</v>
      </c>
      <c r="B28" s="12" t="s">
        <v>3834</v>
      </c>
    </row>
    <row r="29" spans="1:3" ht="30" customHeight="1" x14ac:dyDescent="0.25">
      <c r="A29" s="2" t="s">
        <v>18</v>
      </c>
      <c r="B29" s="13" t="s">
        <v>3835</v>
      </c>
    </row>
    <row r="30" spans="1:3" ht="30" x14ac:dyDescent="0.25">
      <c r="A30" s="3" t="s">
        <v>3815</v>
      </c>
      <c r="B30" s="12" t="s">
        <v>3836</v>
      </c>
    </row>
    <row r="31" spans="1:3" ht="37.15" customHeight="1" x14ac:dyDescent="0.25">
      <c r="A31" s="22"/>
    </row>
    <row r="32" spans="1:3" ht="33" customHeight="1" x14ac:dyDescent="0.25"/>
  </sheetData>
  <sheetProtection sheet="1" objects="1" scenarios="1"/>
  <mergeCells count="6">
    <mergeCell ref="A1:C1"/>
    <mergeCell ref="A3:C3"/>
    <mergeCell ref="A2:C2"/>
    <mergeCell ref="A6:C6"/>
    <mergeCell ref="A4:C4"/>
    <mergeCell ref="A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1B9C-57A5-49A0-9F55-4E5B848F3517}">
  <sheetPr codeName="Sheet3"/>
  <dimension ref="A1:W80"/>
  <sheetViews>
    <sheetView workbookViewId="0">
      <selection activeCell="A2" sqref="A2"/>
    </sheetView>
  </sheetViews>
  <sheetFormatPr defaultRowHeight="15" x14ac:dyDescent="0.25"/>
  <cols>
    <col min="1" max="1" width="8.5703125" customWidth="1"/>
    <col min="2" max="2" width="22.7109375" bestFit="1" customWidth="1"/>
    <col min="3" max="3" width="31.5703125" customWidth="1"/>
    <col min="4" max="5" width="17.5703125" bestFit="1" customWidth="1"/>
    <col min="6" max="6" width="31.42578125" customWidth="1"/>
    <col min="7" max="7" width="35.28515625" bestFit="1" customWidth="1"/>
    <col min="8" max="8" width="8.7109375" bestFit="1" customWidth="1"/>
    <col min="9" max="9" width="10.85546875" bestFit="1" customWidth="1"/>
    <col min="10" max="10" width="15" bestFit="1" customWidth="1"/>
    <col min="11" max="11" width="10.140625" bestFit="1" customWidth="1"/>
    <col min="12" max="12" width="8" bestFit="1" customWidth="1"/>
    <col min="13" max="13" width="15.85546875" customWidth="1"/>
    <col min="14" max="14" width="16.140625" customWidth="1"/>
    <col min="15" max="15" width="9.5703125" customWidth="1"/>
    <col min="16" max="16" width="41.85546875" style="12" customWidth="1"/>
    <col min="17" max="17" width="46.85546875" style="12" bestFit="1" customWidth="1"/>
    <col min="18" max="18" width="19.7109375" bestFit="1" customWidth="1"/>
    <col min="19" max="19" width="19.42578125" customWidth="1"/>
    <col min="20" max="20" width="25" bestFit="1" customWidth="1"/>
    <col min="21" max="21" width="8.5703125" bestFit="1" customWidth="1"/>
    <col min="22" max="22" width="9.28515625" customWidth="1"/>
    <col min="23" max="23" width="21.7109375" customWidth="1"/>
  </cols>
  <sheetData>
    <row r="1" spans="1:23" s="23" customFormat="1" ht="47.25" customHeight="1" x14ac:dyDescent="0.25">
      <c r="A1" s="40" t="s">
        <v>15</v>
      </c>
      <c r="B1" s="41" t="s">
        <v>3513</v>
      </c>
      <c r="C1" s="40" t="s">
        <v>42</v>
      </c>
      <c r="D1" s="51" t="s">
        <v>59</v>
      </c>
      <c r="E1" s="51" t="s">
        <v>44</v>
      </c>
      <c r="F1" s="42" t="s">
        <v>45</v>
      </c>
      <c r="G1" s="43" t="s">
        <v>3</v>
      </c>
      <c r="H1" s="43" t="s">
        <v>4</v>
      </c>
      <c r="I1" s="43" t="s">
        <v>5</v>
      </c>
      <c r="J1" s="40" t="s">
        <v>1</v>
      </c>
      <c r="K1" s="41" t="s">
        <v>2</v>
      </c>
      <c r="L1" s="41" t="s">
        <v>0</v>
      </c>
      <c r="M1" s="41" t="s">
        <v>60</v>
      </c>
      <c r="N1" s="40" t="s">
        <v>21</v>
      </c>
      <c r="O1" s="40" t="s">
        <v>53</v>
      </c>
      <c r="P1" s="40" t="s">
        <v>20</v>
      </c>
      <c r="Q1" s="44" t="s">
        <v>3847</v>
      </c>
      <c r="R1" s="40" t="s">
        <v>36</v>
      </c>
      <c r="S1" s="40" t="s">
        <v>37</v>
      </c>
      <c r="T1" s="40" t="s">
        <v>38</v>
      </c>
      <c r="U1" s="40" t="s">
        <v>17</v>
      </c>
      <c r="V1" s="40" t="s">
        <v>18</v>
      </c>
      <c r="W1" s="42" t="s">
        <v>3816</v>
      </c>
    </row>
    <row r="2" spans="1:23" s="31" customFormat="1" ht="30" x14ac:dyDescent="0.25">
      <c r="A2" s="31" t="s">
        <v>3833</v>
      </c>
      <c r="B2" s="37" t="s">
        <v>3839</v>
      </c>
      <c r="C2" s="31" t="s">
        <v>3702</v>
      </c>
      <c r="D2" s="32">
        <v>43.276410849999998</v>
      </c>
      <c r="E2" s="81">
        <v>-72.690506420000006</v>
      </c>
      <c r="F2" s="12" t="s">
        <v>3844</v>
      </c>
      <c r="G2" s="31" t="s">
        <v>3843</v>
      </c>
      <c r="H2" s="31" t="s">
        <v>3820</v>
      </c>
      <c r="I2" s="31" t="s">
        <v>3817</v>
      </c>
      <c r="J2" s="31" t="s">
        <v>3525</v>
      </c>
      <c r="N2" s="31" t="s">
        <v>3841</v>
      </c>
      <c r="O2" s="31">
        <v>2</v>
      </c>
      <c r="P2" s="12" t="s">
        <v>3842</v>
      </c>
      <c r="Q2" s="37" t="s">
        <v>3846</v>
      </c>
      <c r="R2" s="31" t="s">
        <v>3728</v>
      </c>
      <c r="S2" s="31" t="s">
        <v>3840</v>
      </c>
      <c r="T2" s="50" t="s">
        <v>3875</v>
      </c>
      <c r="U2" s="31" t="s">
        <v>3817</v>
      </c>
      <c r="V2" s="31" t="s">
        <v>3818</v>
      </c>
      <c r="W2" s="31" t="s">
        <v>3818</v>
      </c>
    </row>
    <row r="3" spans="1:23" x14ac:dyDescent="0.25">
      <c r="A3" t="s">
        <v>3822</v>
      </c>
      <c r="Q3" s="37"/>
    </row>
    <row r="4" spans="1:23" x14ac:dyDescent="0.25">
      <c r="A4" t="s">
        <v>3822</v>
      </c>
      <c r="Q4" s="37"/>
    </row>
    <row r="5" spans="1:23" x14ac:dyDescent="0.25">
      <c r="A5" t="s">
        <v>3822</v>
      </c>
      <c r="Q5" s="37"/>
    </row>
    <row r="6" spans="1:23" x14ac:dyDescent="0.25">
      <c r="A6" t="s">
        <v>3822</v>
      </c>
      <c r="Q6" s="37"/>
    </row>
    <row r="7" spans="1:23" x14ac:dyDescent="0.25">
      <c r="A7" t="s">
        <v>3822</v>
      </c>
      <c r="Q7" s="37"/>
    </row>
    <row r="8" spans="1:23" x14ac:dyDescent="0.25">
      <c r="A8" t="s">
        <v>3822</v>
      </c>
      <c r="Q8" s="37"/>
    </row>
    <row r="9" spans="1:23" x14ac:dyDescent="0.25">
      <c r="A9" t="s">
        <v>3822</v>
      </c>
      <c r="Q9" s="37"/>
    </row>
    <row r="10" spans="1:23" x14ac:dyDescent="0.25">
      <c r="A10" t="s">
        <v>3822</v>
      </c>
      <c r="Q10" s="37"/>
    </row>
    <row r="11" spans="1:23" x14ac:dyDescent="0.25">
      <c r="A11" t="s">
        <v>3822</v>
      </c>
      <c r="Q11" s="37"/>
    </row>
    <row r="12" spans="1:23" x14ac:dyDescent="0.25">
      <c r="A12" t="s">
        <v>3822</v>
      </c>
      <c r="Q12" s="37"/>
    </row>
    <row r="13" spans="1:23" x14ac:dyDescent="0.25">
      <c r="A13" t="s">
        <v>3822</v>
      </c>
    </row>
    <row r="14" spans="1:23" x14ac:dyDescent="0.25">
      <c r="A14" t="s">
        <v>3822</v>
      </c>
    </row>
    <row r="15" spans="1:23" x14ac:dyDescent="0.25">
      <c r="A15" t="s">
        <v>3822</v>
      </c>
    </row>
    <row r="16" spans="1:23" x14ac:dyDescent="0.25">
      <c r="A16" t="s">
        <v>3822</v>
      </c>
    </row>
    <row r="17" spans="1:1" x14ac:dyDescent="0.25">
      <c r="A17" t="s">
        <v>3822</v>
      </c>
    </row>
    <row r="18" spans="1:1" x14ac:dyDescent="0.25">
      <c r="A18" t="s">
        <v>3822</v>
      </c>
    </row>
    <row r="19" spans="1:1" x14ac:dyDescent="0.25">
      <c r="A19" t="s">
        <v>3822</v>
      </c>
    </row>
    <row r="20" spans="1:1" x14ac:dyDescent="0.25">
      <c r="A20" t="s">
        <v>3822</v>
      </c>
    </row>
    <row r="21" spans="1:1" x14ac:dyDescent="0.25">
      <c r="A21" t="s">
        <v>3822</v>
      </c>
    </row>
    <row r="22" spans="1:1" x14ac:dyDescent="0.25">
      <c r="A22" t="s">
        <v>3822</v>
      </c>
    </row>
    <row r="23" spans="1:1" x14ac:dyDescent="0.25">
      <c r="A23" t="s">
        <v>3822</v>
      </c>
    </row>
    <row r="24" spans="1:1" x14ac:dyDescent="0.25">
      <c r="A24" t="s">
        <v>3822</v>
      </c>
    </row>
    <row r="25" spans="1:1" x14ac:dyDescent="0.25">
      <c r="A25" t="s">
        <v>3822</v>
      </c>
    </row>
    <row r="26" spans="1:1" x14ac:dyDescent="0.25">
      <c r="A26" t="s">
        <v>3822</v>
      </c>
    </row>
    <row r="27" spans="1:1" x14ac:dyDescent="0.25">
      <c r="A27" t="s">
        <v>3822</v>
      </c>
    </row>
    <row r="28" spans="1:1" x14ac:dyDescent="0.25">
      <c r="A28" t="s">
        <v>3822</v>
      </c>
    </row>
    <row r="29" spans="1:1" x14ac:dyDescent="0.25">
      <c r="A29" t="s">
        <v>3822</v>
      </c>
    </row>
    <row r="30" spans="1:1" x14ac:dyDescent="0.25">
      <c r="A30" t="s">
        <v>3822</v>
      </c>
    </row>
    <row r="31" spans="1:1" x14ac:dyDescent="0.25">
      <c r="A31" t="s">
        <v>3822</v>
      </c>
    </row>
    <row r="32" spans="1:1" x14ac:dyDescent="0.25">
      <c r="A32" t="s">
        <v>3822</v>
      </c>
    </row>
    <row r="33" spans="1:1" x14ac:dyDescent="0.25">
      <c r="A33" t="s">
        <v>3822</v>
      </c>
    </row>
    <row r="34" spans="1:1" x14ac:dyDescent="0.25">
      <c r="A34" t="s">
        <v>3822</v>
      </c>
    </row>
    <row r="35" spans="1:1" x14ac:dyDescent="0.25">
      <c r="A35" t="s">
        <v>3822</v>
      </c>
    </row>
    <row r="36" spans="1:1" x14ac:dyDescent="0.25">
      <c r="A36" t="s">
        <v>3822</v>
      </c>
    </row>
    <row r="37" spans="1:1" x14ac:dyDescent="0.25">
      <c r="A37" t="s">
        <v>3822</v>
      </c>
    </row>
    <row r="38" spans="1:1" x14ac:dyDescent="0.25">
      <c r="A38" t="s">
        <v>3822</v>
      </c>
    </row>
    <row r="39" spans="1:1" x14ac:dyDescent="0.25">
      <c r="A39" t="s">
        <v>3822</v>
      </c>
    </row>
    <row r="40" spans="1:1" x14ac:dyDescent="0.25">
      <c r="A40" t="s">
        <v>3822</v>
      </c>
    </row>
    <row r="41" spans="1:1" x14ac:dyDescent="0.25">
      <c r="A41" t="s">
        <v>3822</v>
      </c>
    </row>
    <row r="42" spans="1:1" x14ac:dyDescent="0.25">
      <c r="A42" t="s">
        <v>3822</v>
      </c>
    </row>
    <row r="43" spans="1:1" x14ac:dyDescent="0.25">
      <c r="A43" t="s">
        <v>3822</v>
      </c>
    </row>
    <row r="44" spans="1:1" x14ac:dyDescent="0.25">
      <c r="A44" t="s">
        <v>3822</v>
      </c>
    </row>
    <row r="45" spans="1:1" x14ac:dyDescent="0.25">
      <c r="A45" t="s">
        <v>3822</v>
      </c>
    </row>
    <row r="46" spans="1:1" x14ac:dyDescent="0.25">
      <c r="A46" t="s">
        <v>3822</v>
      </c>
    </row>
    <row r="47" spans="1:1" x14ac:dyDescent="0.25">
      <c r="A47" t="s">
        <v>3822</v>
      </c>
    </row>
    <row r="48" spans="1:1" x14ac:dyDescent="0.25">
      <c r="A48" t="s">
        <v>3822</v>
      </c>
    </row>
    <row r="49" spans="1:1" x14ac:dyDescent="0.25">
      <c r="A49" t="s">
        <v>3822</v>
      </c>
    </row>
    <row r="50" spans="1:1" x14ac:dyDescent="0.25">
      <c r="A50" t="s">
        <v>3822</v>
      </c>
    </row>
    <row r="51" spans="1:1" x14ac:dyDescent="0.25">
      <c r="A51" t="s">
        <v>3822</v>
      </c>
    </row>
    <row r="52" spans="1:1" x14ac:dyDescent="0.25">
      <c r="A52" t="s">
        <v>3822</v>
      </c>
    </row>
    <row r="53" spans="1:1" x14ac:dyDescent="0.25">
      <c r="A53" t="s">
        <v>3822</v>
      </c>
    </row>
    <row r="54" spans="1:1" x14ac:dyDescent="0.25">
      <c r="A54" t="s">
        <v>3822</v>
      </c>
    </row>
    <row r="55" spans="1:1" x14ac:dyDescent="0.25">
      <c r="A55" t="s">
        <v>3822</v>
      </c>
    </row>
    <row r="56" spans="1:1" x14ac:dyDescent="0.25">
      <c r="A56" t="s">
        <v>3822</v>
      </c>
    </row>
    <row r="57" spans="1:1" x14ac:dyDescent="0.25">
      <c r="A57" t="s">
        <v>3822</v>
      </c>
    </row>
    <row r="58" spans="1:1" x14ac:dyDescent="0.25">
      <c r="A58" t="s">
        <v>3822</v>
      </c>
    </row>
    <row r="59" spans="1:1" x14ac:dyDescent="0.25">
      <c r="A59" t="s">
        <v>3822</v>
      </c>
    </row>
    <row r="60" spans="1:1" x14ac:dyDescent="0.25">
      <c r="A60" t="s">
        <v>3822</v>
      </c>
    </row>
    <row r="61" spans="1:1" x14ac:dyDescent="0.25">
      <c r="A61" t="s">
        <v>3822</v>
      </c>
    </row>
    <row r="62" spans="1:1" x14ac:dyDescent="0.25">
      <c r="A62" t="s">
        <v>3822</v>
      </c>
    </row>
    <row r="63" spans="1:1" x14ac:dyDescent="0.25">
      <c r="A63" t="s">
        <v>3822</v>
      </c>
    </row>
    <row r="64" spans="1:1" x14ac:dyDescent="0.25">
      <c r="A64" t="s">
        <v>3822</v>
      </c>
    </row>
    <row r="65" spans="1:1" x14ac:dyDescent="0.25">
      <c r="A65" t="s">
        <v>3822</v>
      </c>
    </row>
    <row r="66" spans="1:1" x14ac:dyDescent="0.25">
      <c r="A66" t="s">
        <v>3822</v>
      </c>
    </row>
    <row r="67" spans="1:1" x14ac:dyDescent="0.25">
      <c r="A67" t="s">
        <v>3822</v>
      </c>
    </row>
    <row r="68" spans="1:1" x14ac:dyDescent="0.25">
      <c r="A68" t="s">
        <v>3822</v>
      </c>
    </row>
    <row r="69" spans="1:1" x14ac:dyDescent="0.25">
      <c r="A69" t="s">
        <v>3822</v>
      </c>
    </row>
    <row r="70" spans="1:1" x14ac:dyDescent="0.25">
      <c r="A70" t="s">
        <v>3822</v>
      </c>
    </row>
    <row r="71" spans="1:1" x14ac:dyDescent="0.25">
      <c r="A71" t="s">
        <v>3822</v>
      </c>
    </row>
    <row r="72" spans="1:1" x14ac:dyDescent="0.25">
      <c r="A72" t="s">
        <v>3822</v>
      </c>
    </row>
    <row r="73" spans="1:1" x14ac:dyDescent="0.25">
      <c r="A73" t="s">
        <v>3822</v>
      </c>
    </row>
    <row r="74" spans="1:1" x14ac:dyDescent="0.25">
      <c r="A74" t="s">
        <v>3822</v>
      </c>
    </row>
    <row r="75" spans="1:1" x14ac:dyDescent="0.25">
      <c r="A75" t="s">
        <v>3822</v>
      </c>
    </row>
    <row r="76" spans="1:1" x14ac:dyDescent="0.25">
      <c r="A76" t="s">
        <v>3822</v>
      </c>
    </row>
    <row r="77" spans="1:1" x14ac:dyDescent="0.25">
      <c r="A77" t="s">
        <v>3822</v>
      </c>
    </row>
    <row r="78" spans="1:1" x14ac:dyDescent="0.25">
      <c r="A78" t="s">
        <v>3822</v>
      </c>
    </row>
    <row r="79" spans="1:1" x14ac:dyDescent="0.25">
      <c r="A79" t="s">
        <v>3822</v>
      </c>
    </row>
    <row r="80" spans="1:1" x14ac:dyDescent="0.25">
      <c r="A80" t="s">
        <v>3822</v>
      </c>
    </row>
  </sheetData>
  <sheetProtection formatCells="0" formatColumns="0" formatRows="0" insertColumns="0" insertRows="0" insertHyperlinks="0" deleteColumns="0" deleteRows="0" sort="0" autoFilter="0" pivotTables="0"/>
  <phoneticPr fontId="21" type="noConversion"/>
  <hyperlinks>
    <hyperlink ref="T2" r:id="rId1" xr:uid="{B4DCCA6A-C749-4CA4-B6EC-2C2515C02B57}"/>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4">
        <x14:dataValidation type="list" allowBlank="1" showInputMessage="1" showErrorMessage="1" xr:uid="{921315F5-AED5-44F7-9E09-C56E88444D88}">
          <x14:formula1>
            <xm:f>lists!$C$2:$C$3</xm:f>
          </x14:formula1>
          <xm:sqref>U2:W80 I2:I80</xm:sqref>
        </x14:dataValidation>
        <x14:dataValidation type="list" allowBlank="1" showInputMessage="1" showErrorMessage="1" xr:uid="{4DF7CAFC-3088-45CE-9D2E-92D429FEA415}">
          <x14:formula1>
            <xm:f>lists!$F$2:$F$4</xm:f>
          </x14:formula1>
          <xm:sqref>O2:O80</xm:sqref>
        </x14:dataValidation>
        <x14:dataValidation type="list" allowBlank="1" showInputMessage="1" showErrorMessage="1" xr:uid="{CC296828-DB08-4E51-B4D6-E365C3B13479}">
          <x14:formula1>
            <xm:f>lists!$D$2:$D$3</xm:f>
          </x14:formula1>
          <xm:sqref>H2:H81</xm:sqref>
        </x14:dataValidation>
        <x14:dataValidation type="list" allowBlank="1" showInputMessage="1" showErrorMessage="1" xr:uid="{A3D1832C-1E82-449D-B4E3-CA7AB068B594}">
          <x14:formula1>
            <xm:f>lists!$E$2:$E$15</xm:f>
          </x14:formula1>
          <xm:sqref>Q2:Q80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17308-F0BA-43C0-B7C1-AE2B6FCC3F6B}">
  <sheetPr codeName="Sheet5"/>
  <dimension ref="A1:W80"/>
  <sheetViews>
    <sheetView zoomScaleNormal="100" workbookViewId="0">
      <selection activeCell="B4" sqref="B4"/>
    </sheetView>
  </sheetViews>
  <sheetFormatPr defaultRowHeight="15" x14ac:dyDescent="0.25"/>
  <cols>
    <col min="1" max="1" width="8.5703125" bestFit="1" customWidth="1"/>
    <col min="2" max="2" width="14.5703125" bestFit="1" customWidth="1"/>
    <col min="3" max="3" width="31.5703125" style="39" customWidth="1"/>
    <col min="4" max="5" width="17.5703125" bestFit="1" customWidth="1"/>
    <col min="6" max="6" width="31.42578125" style="12" customWidth="1"/>
    <col min="7" max="7" width="26.42578125" style="12" bestFit="1" customWidth="1"/>
    <col min="8" max="8" width="8.7109375" bestFit="1" customWidth="1"/>
    <col min="9" max="9" width="10.85546875" bestFit="1" customWidth="1"/>
    <col min="10" max="10" width="15" bestFit="1" customWidth="1"/>
    <col min="11" max="11" width="10.140625" bestFit="1" customWidth="1"/>
    <col min="12" max="12" width="8" bestFit="1" customWidth="1"/>
    <col min="13" max="13" width="15.85546875" style="30" customWidth="1"/>
    <col min="14" max="14" width="16.140625" customWidth="1"/>
    <col min="15" max="15" width="9.5703125" customWidth="1"/>
    <col min="16" max="16" width="34.140625" style="12" customWidth="1"/>
    <col min="17" max="17" width="31.85546875" style="12" bestFit="1" customWidth="1"/>
    <col min="18" max="18" width="19.7109375" bestFit="1" customWidth="1"/>
    <col min="19" max="19" width="19.42578125" customWidth="1"/>
    <col min="20" max="20" width="25" bestFit="1" customWidth="1"/>
    <col min="21" max="21" width="8.5703125" bestFit="1" customWidth="1"/>
    <col min="22" max="22" width="9.28515625" customWidth="1"/>
    <col min="23" max="23" width="22" customWidth="1"/>
  </cols>
  <sheetData>
    <row r="1" spans="1:23" s="23" customFormat="1" ht="47.25" customHeight="1" x14ac:dyDescent="0.25">
      <c r="A1" s="14" t="s">
        <v>15</v>
      </c>
      <c r="B1" s="14" t="s">
        <v>3504</v>
      </c>
      <c r="C1" s="38" t="s">
        <v>42</v>
      </c>
      <c r="D1" s="25" t="s">
        <v>59</v>
      </c>
      <c r="E1" s="25" t="s">
        <v>44</v>
      </c>
      <c r="F1" s="15" t="s">
        <v>45</v>
      </c>
      <c r="G1" s="26" t="s">
        <v>3</v>
      </c>
      <c r="H1" s="26" t="s">
        <v>4</v>
      </c>
      <c r="I1" s="26" t="s">
        <v>5</v>
      </c>
      <c r="J1" s="14" t="s">
        <v>1</v>
      </c>
      <c r="K1" s="24" t="s">
        <v>2</v>
      </c>
      <c r="L1" s="24" t="s">
        <v>0</v>
      </c>
      <c r="M1" s="24" t="s">
        <v>60</v>
      </c>
      <c r="N1" s="14" t="s">
        <v>21</v>
      </c>
      <c r="O1" s="14" t="s">
        <v>53</v>
      </c>
      <c r="P1" s="14" t="s">
        <v>20</v>
      </c>
      <c r="Q1" s="45" t="s">
        <v>3847</v>
      </c>
      <c r="R1" s="14" t="s">
        <v>36</v>
      </c>
      <c r="S1" s="14" t="s">
        <v>37</v>
      </c>
      <c r="T1" s="14" t="s">
        <v>38</v>
      </c>
      <c r="U1" s="14" t="s">
        <v>17</v>
      </c>
      <c r="V1" s="14" t="s">
        <v>18</v>
      </c>
      <c r="W1" s="15" t="s">
        <v>3816</v>
      </c>
    </row>
    <row r="2" spans="1:23" ht="30" x14ac:dyDescent="0.25">
      <c r="A2" s="12" t="s">
        <v>3833</v>
      </c>
      <c r="B2" t="s">
        <v>3443</v>
      </c>
      <c r="C2" s="39" t="str">
        <f>IF((ISBLANK($B2)),"",_xlfn.XLOOKUP("*"&amp;$B2&amp;"*",'List of Existing LPP Site Info'!$D:$D,'List of Existing LPP Site Info'!B:B,"error, please check New LaRosa_ID",2))</f>
        <v>Flower Brook</v>
      </c>
      <c r="D2">
        <f>IF((ISBLANK($B2)),"",_xlfn.XLOOKUP("*"&amp;$B2&amp;"*",'List of Existing LPP Site Info'!$D:$D,'List of Existing LPP Site Info'!E:E,"error, please check New LaRosa_ID",2))</f>
        <v>43.396701812744098</v>
      </c>
      <c r="E2">
        <f>IF((ISBLANK($B2)),"",_xlfn.XLOOKUP("*"&amp;$B2&amp;"*",'List of Existing LPP Site Info'!$D:$D,'List of Existing LPP Site Info'!F:F,"error, please check New LaRosa_ID",2))</f>
        <v>-73.072097778320298</v>
      </c>
      <c r="F2" s="12" t="str">
        <f>IF((ISBLANK($B2)),"",_xlfn.XLOOKUP("*"&amp;$B2&amp;"*",'List of Existing LPP Site Info'!$D:$D,'List of Existing LPP Site Info'!G:G,"error, please check New LaRosa_ID",2))</f>
        <v>Runoff from the end of Little Village Road</v>
      </c>
      <c r="J2" t="str">
        <f>IF((ISBLANK($B2)),"",_xlfn.XLOOKUP("*"&amp;$B2&amp;"*",'List of Existing LPP Site Info'!$D:$D,'List of Existing LPP Site Info'!H:H,"error, please check New LaRosa_ID",2))</f>
        <v>Danby</v>
      </c>
      <c r="K2" t="str">
        <f>IF((ISBLANK($B2)),"",_xlfn.XLOOKUP("*"&amp;$B2&amp;"*",'List of Existing LPP Site Info'!$D:$D,'List of Existing LPP Site Info'!I:I,"error, please check New LaRosa_ID",2))</f>
        <v>NULL</v>
      </c>
      <c r="L2" t="str">
        <f>IF((ISBLANK($B2)),"",_xlfn.XLOOKUP("*"&amp;$B2&amp;"*",'List of Existing LPP Site Info'!$D:$D,'List of Existing LPP Site Info'!J:J,"error, please check New LaRosa_ID",2))</f>
        <v>VT02-05</v>
      </c>
      <c r="M2" s="30" t="str">
        <f>IF((ISBLANK($B2)),"",_xlfn.XLOOKUP("*"&amp;$B2&amp;"*",'List of Existing LPP Site Info'!$D:$D,'List of Existing LPP Site Info'!K:K,"error, please check New LaRosa_ID",2))</f>
        <v>NULL</v>
      </c>
      <c r="N2" t="s">
        <v>3811</v>
      </c>
      <c r="O2">
        <v>1</v>
      </c>
      <c r="P2" s="37" t="s">
        <v>3853</v>
      </c>
      <c r="Q2" s="12" t="s">
        <v>3845</v>
      </c>
      <c r="R2" t="s">
        <v>3812</v>
      </c>
      <c r="S2" t="s">
        <v>3813</v>
      </c>
      <c r="T2" s="50" t="s">
        <v>3875</v>
      </c>
      <c r="U2" t="s">
        <v>3817</v>
      </c>
      <c r="V2" t="s">
        <v>3818</v>
      </c>
      <c r="W2" t="s">
        <v>3818</v>
      </c>
    </row>
    <row r="3" spans="1:23" x14ac:dyDescent="0.25">
      <c r="A3" t="s">
        <v>3823</v>
      </c>
      <c r="C3" s="39" t="str">
        <f>IF((ISBLANK($B3)),"",_xlfn.XLOOKUP("*"&amp;$B3&amp;"*",'List of Existing LPP Site Info'!$D:$D,'List of Existing LPP Site Info'!B:B,"error, please check New LaRosa_ID",2))</f>
        <v/>
      </c>
      <c r="D3" t="str">
        <f>IF((ISBLANK($B3)),"",_xlfn.XLOOKUP("*"&amp;$B3&amp;"*",'List of Existing LPP Site Info'!$D:$D,'List of Existing LPP Site Info'!E:E,"error, please check New LaRosa_ID",2))</f>
        <v/>
      </c>
      <c r="E3" t="str">
        <f>IF((ISBLANK($B3)),"",_xlfn.XLOOKUP("*"&amp;$B3&amp;"*",'List of Existing LPP Site Info'!$D:$D,'List of Existing LPP Site Info'!F:F,"error, please check New LaRosa_ID",2))</f>
        <v/>
      </c>
      <c r="F3" s="12" t="str">
        <f>IF((ISBLANK($B3)),"",_xlfn.XLOOKUP("*"&amp;$B3&amp;"*",'List of Existing LPP Site Info'!$D:$D,'List of Existing LPP Site Info'!G:G,"error, please check New LaRosa_ID",2))</f>
        <v/>
      </c>
      <c r="J3" t="str">
        <f>IF((ISBLANK($B3)),"",_xlfn.XLOOKUP("*"&amp;$B3&amp;"*",'List of Existing LPP Site Info'!$D:$D,'List of Existing LPP Site Info'!H:H,"error, please check New LaRosa_ID",2))</f>
        <v/>
      </c>
      <c r="K3" t="str">
        <f>IF((ISBLANK($B3)),"",_xlfn.XLOOKUP("*"&amp;$B3&amp;"*",'List of Existing LPP Site Info'!$D:$D,'List of Existing LPP Site Info'!I:I,"error, please check New LaRosa_ID",2))</f>
        <v/>
      </c>
      <c r="L3" t="str">
        <f>IF((ISBLANK($B3)),"",_xlfn.XLOOKUP("*"&amp;$B3&amp;"*",'List of Existing LPP Site Info'!$D:$D,'List of Existing LPP Site Info'!J:J,"error, please check New LaRosa_ID",2))</f>
        <v/>
      </c>
      <c r="M3" s="30" t="str">
        <f>IF((ISBLANK($B3)),"",_xlfn.XLOOKUP("*"&amp;$B3&amp;"*",'List of Existing LPP Site Info'!$D:$D,'List of Existing LPP Site Info'!K:K,"error, please check New LaRosa_ID",2))</f>
        <v/>
      </c>
    </row>
    <row r="4" spans="1:23" x14ac:dyDescent="0.25">
      <c r="A4" t="s">
        <v>3823</v>
      </c>
      <c r="C4" s="39" t="str">
        <f>IF((ISBLANK($B4)),"",_xlfn.XLOOKUP("*"&amp;$B4&amp;"*",'List of Existing LPP Site Info'!$D:$D,'List of Existing LPP Site Info'!B:B,"error, please check New LaRosa_ID",2))</f>
        <v/>
      </c>
      <c r="D4" t="str">
        <f>IF((ISBLANK($B4)),"",_xlfn.XLOOKUP("*"&amp;$B4&amp;"*",'List of Existing LPP Site Info'!$D:$D,'List of Existing LPP Site Info'!E:E,"error, please check New LaRosa_ID",2))</f>
        <v/>
      </c>
      <c r="E4" t="str">
        <f>IF((ISBLANK($B4)),"",_xlfn.XLOOKUP("*"&amp;$B4&amp;"*",'List of Existing LPP Site Info'!$D:$D,'List of Existing LPP Site Info'!F:F,"error, please check New LaRosa_ID",2))</f>
        <v/>
      </c>
      <c r="F4" s="12" t="str">
        <f>IF((ISBLANK($B4)),"",_xlfn.XLOOKUP("*"&amp;$B4&amp;"*",'List of Existing LPP Site Info'!$D:$D,'List of Existing LPP Site Info'!G:G,"error, please check New LaRosa_ID",2))</f>
        <v/>
      </c>
      <c r="J4" t="str">
        <f>IF((ISBLANK($B4)),"",_xlfn.XLOOKUP("*"&amp;$B4&amp;"*",'List of Existing LPP Site Info'!$D:$D,'List of Existing LPP Site Info'!H:H,"error, please check New LaRosa_ID",2))</f>
        <v/>
      </c>
      <c r="K4" t="str">
        <f>IF((ISBLANK($B4)),"",_xlfn.XLOOKUP("*"&amp;$B4&amp;"*",'List of Existing LPP Site Info'!$D:$D,'List of Existing LPP Site Info'!I:I,"error, please check New LaRosa_ID",2))</f>
        <v/>
      </c>
      <c r="L4" t="str">
        <f>IF((ISBLANK($B4)),"",_xlfn.XLOOKUP("*"&amp;$B4&amp;"*",'List of Existing LPP Site Info'!$D:$D,'List of Existing LPP Site Info'!J:J,"error, please check New LaRosa_ID",2))</f>
        <v/>
      </c>
      <c r="M4" s="30" t="str">
        <f>IF((ISBLANK($B4)),"",_xlfn.XLOOKUP("*"&amp;$B4&amp;"*",'List of Existing LPP Site Info'!$D:$D,'List of Existing LPP Site Info'!K:K,"error, please check New LaRosa_ID",2))</f>
        <v/>
      </c>
    </row>
    <row r="5" spans="1:23" x14ac:dyDescent="0.25">
      <c r="A5" t="s">
        <v>3823</v>
      </c>
      <c r="C5" s="39" t="str">
        <f>IF((ISBLANK($B5)),"",_xlfn.XLOOKUP("*"&amp;$B5&amp;"*",'List of Existing LPP Site Info'!$D:$D,'List of Existing LPP Site Info'!B:B,"error, please check New LaRosa_ID",2))</f>
        <v/>
      </c>
      <c r="D5" t="str">
        <f>IF((ISBLANK($B5)),"",_xlfn.XLOOKUP("*"&amp;$B5&amp;"*",'List of Existing LPP Site Info'!$D:$D,'List of Existing LPP Site Info'!E:E,"error, please check New LaRosa_ID",2))</f>
        <v/>
      </c>
      <c r="E5" t="str">
        <f>IF((ISBLANK($B5)),"",_xlfn.XLOOKUP("*"&amp;$B5&amp;"*",'List of Existing LPP Site Info'!$D:$D,'List of Existing LPP Site Info'!F:F,"error, please check New LaRosa_ID",2))</f>
        <v/>
      </c>
      <c r="F5" s="12" t="str">
        <f>IF((ISBLANK($B5)),"",_xlfn.XLOOKUP("*"&amp;$B5&amp;"*",'List of Existing LPP Site Info'!$D:$D,'List of Existing LPP Site Info'!G:G,"error, please check New LaRosa_ID",2))</f>
        <v/>
      </c>
      <c r="J5" t="str">
        <f>IF((ISBLANK($B5)),"",_xlfn.XLOOKUP("*"&amp;$B5&amp;"*",'List of Existing LPP Site Info'!$D:$D,'List of Existing LPP Site Info'!H:H,"error, please check New LaRosa_ID",2))</f>
        <v/>
      </c>
      <c r="K5" t="str">
        <f>IF((ISBLANK($B5)),"",_xlfn.XLOOKUP("*"&amp;$B5&amp;"*",'List of Existing LPP Site Info'!$D:$D,'List of Existing LPP Site Info'!I:I,"error, please check New LaRosa_ID",2))</f>
        <v/>
      </c>
      <c r="L5" t="str">
        <f>IF((ISBLANK($B5)),"",_xlfn.XLOOKUP("*"&amp;$B5&amp;"*",'List of Existing LPP Site Info'!$D:$D,'List of Existing LPP Site Info'!J:J,"error, please check New LaRosa_ID",2))</f>
        <v/>
      </c>
      <c r="M5" s="30" t="str">
        <f>IF((ISBLANK($B5)),"",_xlfn.XLOOKUP("*"&amp;$B5&amp;"*",'List of Existing LPP Site Info'!$D:$D,'List of Existing LPP Site Info'!K:K,"error, please check New LaRosa_ID",2))</f>
        <v/>
      </c>
    </row>
    <row r="6" spans="1:23" x14ac:dyDescent="0.25">
      <c r="A6" t="s">
        <v>3823</v>
      </c>
      <c r="C6" s="39" t="str">
        <f>IF((ISBLANK($B6)),"",_xlfn.XLOOKUP("*"&amp;$B6&amp;"*",'List of Existing LPP Site Info'!$D:$D,'List of Existing LPP Site Info'!B:B,"error, please check New LaRosa_ID",2))</f>
        <v/>
      </c>
      <c r="D6" t="str">
        <f>IF((ISBLANK($B6)),"",_xlfn.XLOOKUP("*"&amp;$B6&amp;"*",'List of Existing LPP Site Info'!$D:$D,'List of Existing LPP Site Info'!E:E,"error, please check New LaRosa_ID",2))</f>
        <v/>
      </c>
      <c r="E6" t="str">
        <f>IF((ISBLANK($B6)),"",_xlfn.XLOOKUP("*"&amp;$B6&amp;"*",'List of Existing LPP Site Info'!$D:$D,'List of Existing LPP Site Info'!F:F,"error, please check New LaRosa_ID",2))</f>
        <v/>
      </c>
      <c r="F6" s="12" t="str">
        <f>IF((ISBLANK($B6)),"",_xlfn.XLOOKUP("*"&amp;$B6&amp;"*",'List of Existing LPP Site Info'!$D:$D,'List of Existing LPP Site Info'!G:G,"error, please check New LaRosa_ID",2))</f>
        <v/>
      </c>
      <c r="J6" t="str">
        <f>IF((ISBLANK($B6)),"",_xlfn.XLOOKUP("*"&amp;$B6&amp;"*",'List of Existing LPP Site Info'!$D:$D,'List of Existing LPP Site Info'!H:H,"error, please check New LaRosa_ID",2))</f>
        <v/>
      </c>
      <c r="K6" t="str">
        <f>IF((ISBLANK($B6)),"",_xlfn.XLOOKUP("*"&amp;$B6&amp;"*",'List of Existing LPP Site Info'!$D:$D,'List of Existing LPP Site Info'!I:I,"error, please check New LaRosa_ID",2))</f>
        <v/>
      </c>
      <c r="L6" t="str">
        <f>IF((ISBLANK($B6)),"",_xlfn.XLOOKUP("*"&amp;$B6&amp;"*",'List of Existing LPP Site Info'!$D:$D,'List of Existing LPP Site Info'!J:J,"error, please check New LaRosa_ID",2))</f>
        <v/>
      </c>
      <c r="M6" s="30" t="str">
        <f>IF((ISBLANK($B6)),"",_xlfn.XLOOKUP("*"&amp;$B6&amp;"*",'List of Existing LPP Site Info'!$D:$D,'List of Existing LPP Site Info'!K:K,"error, please check New LaRosa_ID",2))</f>
        <v/>
      </c>
    </row>
    <row r="7" spans="1:23" x14ac:dyDescent="0.25">
      <c r="A7" t="s">
        <v>3823</v>
      </c>
      <c r="C7" s="39" t="str">
        <f>IF((ISBLANK($B7)),"",_xlfn.XLOOKUP("*"&amp;$B7&amp;"*",'List of Existing LPP Site Info'!$D:$D,'List of Existing LPP Site Info'!B:B,"error, please check New LaRosa_ID",2))</f>
        <v/>
      </c>
      <c r="D7" t="str">
        <f>IF((ISBLANK($B7)),"",_xlfn.XLOOKUP("*"&amp;$B7&amp;"*",'List of Existing LPP Site Info'!$D:$D,'List of Existing LPP Site Info'!E:E,"error, please check New LaRosa_ID",2))</f>
        <v/>
      </c>
      <c r="E7" s="12" t="str">
        <f>IF((ISBLANK($B7)),"",_xlfn.XLOOKUP("*"&amp;$B7&amp;"*",'List of Existing LPP Site Info'!$D:$D,'List of Existing LPP Site Info'!F:F,"error, please check New LaRosa_ID",2))</f>
        <v/>
      </c>
      <c r="F7" s="12" t="str">
        <f>IF((ISBLANK($B7)),"",_xlfn.XLOOKUP("*"&amp;$B7&amp;"*",'List of Existing LPP Site Info'!$D:$D,'List of Existing LPP Site Info'!G:G,"error, please check New LaRosa_ID",2))</f>
        <v/>
      </c>
      <c r="J7" t="str">
        <f>IF((ISBLANK($B7)),"",_xlfn.XLOOKUP("*"&amp;$B7&amp;"*",'List of Existing LPP Site Info'!$D:$D,'List of Existing LPP Site Info'!H:H,"error, please check New LaRosa_ID",2))</f>
        <v/>
      </c>
      <c r="K7" t="str">
        <f>IF((ISBLANK($B7)),"",_xlfn.XLOOKUP("*"&amp;$B7&amp;"*",'List of Existing LPP Site Info'!$D:$D,'List of Existing LPP Site Info'!I:I,"error, please check New LaRosa_ID",2))</f>
        <v/>
      </c>
      <c r="L7" t="str">
        <f>IF((ISBLANK($B7)),"",_xlfn.XLOOKUP("*"&amp;$B7&amp;"*",'List of Existing LPP Site Info'!$D:$D,'List of Existing LPP Site Info'!J:J,"error, please check New LaRosa_ID",2))</f>
        <v/>
      </c>
      <c r="M7" s="30" t="str">
        <f>IF((ISBLANK($B7)),"",_xlfn.XLOOKUP("*"&amp;$B7&amp;"*",'List of Existing LPP Site Info'!$D:$D,'List of Existing LPP Site Info'!K:K,"error, please check New LaRosa_ID",2))</f>
        <v/>
      </c>
    </row>
    <row r="8" spans="1:23" x14ac:dyDescent="0.25">
      <c r="A8" t="s">
        <v>3823</v>
      </c>
      <c r="C8" s="39" t="str">
        <f>IF((ISBLANK($B8)),"",_xlfn.XLOOKUP("*"&amp;$B8&amp;"*",'List of Existing LPP Site Info'!$D:$D,'List of Existing LPP Site Info'!B:B,"error, please check New LaRosa_ID",2))</f>
        <v/>
      </c>
      <c r="D8" t="str">
        <f>IF((ISBLANK($B8)),"",_xlfn.XLOOKUP("*"&amp;$B8&amp;"*",'List of Existing LPP Site Info'!$D:$D,'List of Existing LPP Site Info'!E:E,"error, please check New LaRosa_ID",2))</f>
        <v/>
      </c>
      <c r="E8" t="str">
        <f>IF((ISBLANK($B8)),"",_xlfn.XLOOKUP("*"&amp;$B8&amp;"*",'List of Existing LPP Site Info'!$D:$D,'List of Existing LPP Site Info'!F:F,"error, please check New LaRosa_ID",2))</f>
        <v/>
      </c>
      <c r="F8" s="12" t="str">
        <f>IF((ISBLANK($B8)),"",_xlfn.XLOOKUP("*"&amp;$B8&amp;"*",'List of Existing LPP Site Info'!$D:$D,'List of Existing LPP Site Info'!G:G,"error, please check New LaRosa_ID",2))</f>
        <v/>
      </c>
      <c r="J8" t="str">
        <f>IF((ISBLANK($B8)),"",_xlfn.XLOOKUP("*"&amp;$B8&amp;"*",'List of Existing LPP Site Info'!$D:$D,'List of Existing LPP Site Info'!H:H,"error, please check New LaRosa_ID",2))</f>
        <v/>
      </c>
      <c r="K8" t="str">
        <f>IF((ISBLANK($B8)),"",_xlfn.XLOOKUP("*"&amp;$B8&amp;"*",'List of Existing LPP Site Info'!$D:$D,'List of Existing LPP Site Info'!I:I,"error, please check New LaRosa_ID",2))</f>
        <v/>
      </c>
      <c r="L8" t="str">
        <f>IF((ISBLANK($B8)),"",_xlfn.XLOOKUP("*"&amp;$B8&amp;"*",'List of Existing LPP Site Info'!$D:$D,'List of Existing LPP Site Info'!J:J,"error, please check New LaRosa_ID",2))</f>
        <v/>
      </c>
      <c r="M8" s="30" t="str">
        <f>IF((ISBLANK($B8)),"",_xlfn.XLOOKUP("*"&amp;$B8&amp;"*",'List of Existing LPP Site Info'!$D:$D,'List of Existing LPP Site Info'!K:K,"error, please check New LaRosa_ID",2))</f>
        <v/>
      </c>
    </row>
    <row r="9" spans="1:23" x14ac:dyDescent="0.25">
      <c r="A9" t="s">
        <v>3823</v>
      </c>
      <c r="C9" s="39" t="str">
        <f>IF((ISBLANK($B9)),"",_xlfn.XLOOKUP("*"&amp;$B9&amp;"*",'List of Existing LPP Site Info'!$D:$D,'List of Existing LPP Site Info'!B:B,"error, please check New LaRosa_ID",2))</f>
        <v/>
      </c>
      <c r="D9" t="str">
        <f>IF((ISBLANK($B9)),"",_xlfn.XLOOKUP("*"&amp;$B9&amp;"*",'List of Existing LPP Site Info'!$D:$D,'List of Existing LPP Site Info'!E:E,"error, please check New LaRosa_ID",2))</f>
        <v/>
      </c>
      <c r="E9" t="str">
        <f>IF((ISBLANK($B9)),"",_xlfn.XLOOKUP("*"&amp;$B9&amp;"*",'List of Existing LPP Site Info'!$D:$D,'List of Existing LPP Site Info'!F:F,"error, please check New LaRosa_ID",2))</f>
        <v/>
      </c>
      <c r="F9" s="12" t="str">
        <f>IF((ISBLANK($B9)),"",_xlfn.XLOOKUP("*"&amp;$B9&amp;"*",'List of Existing LPP Site Info'!$D:$D,'List of Existing LPP Site Info'!G:G,"error, please check New LaRosa_ID",2))</f>
        <v/>
      </c>
      <c r="J9" t="str">
        <f>IF((ISBLANK($B9)),"",_xlfn.XLOOKUP("*"&amp;$B9&amp;"*",'List of Existing LPP Site Info'!$D:$D,'List of Existing LPP Site Info'!H:H,"error, please check New LaRosa_ID",2))</f>
        <v/>
      </c>
      <c r="K9" t="str">
        <f>IF((ISBLANK($B9)),"",_xlfn.XLOOKUP("*"&amp;$B9&amp;"*",'List of Existing LPP Site Info'!$D:$D,'List of Existing LPP Site Info'!I:I,"error, please check New LaRosa_ID",2))</f>
        <v/>
      </c>
      <c r="L9" t="str">
        <f>IF((ISBLANK($B9)),"",_xlfn.XLOOKUP("*"&amp;$B9&amp;"*",'List of Existing LPP Site Info'!$D:$D,'List of Existing LPP Site Info'!J:J,"error, please check New LaRosa_ID",2))</f>
        <v/>
      </c>
      <c r="M9" s="30" t="str">
        <f>IF((ISBLANK($B9)),"",_xlfn.XLOOKUP("*"&amp;$B9&amp;"*",'List of Existing LPP Site Info'!$D:$D,'List of Existing LPP Site Info'!K:K,"error, please check New LaRosa_ID",2))</f>
        <v/>
      </c>
    </row>
    <row r="10" spans="1:23" x14ac:dyDescent="0.25">
      <c r="A10" t="s">
        <v>3823</v>
      </c>
      <c r="C10" s="39" t="str">
        <f>IF((ISBLANK($B10)),"",_xlfn.XLOOKUP("*"&amp;$B10&amp;"*",'List of Existing LPP Site Info'!$D:$D,'List of Existing LPP Site Info'!B:B,"error, please check New LaRosa_ID",2))</f>
        <v/>
      </c>
      <c r="D10" t="str">
        <f>IF((ISBLANK($B10)),"",_xlfn.XLOOKUP("*"&amp;$B10&amp;"*",'List of Existing LPP Site Info'!$D:$D,'List of Existing LPP Site Info'!E:E,"error, please check New LaRosa_ID",2))</f>
        <v/>
      </c>
      <c r="E10" t="str">
        <f>IF((ISBLANK($B10)),"",_xlfn.XLOOKUP("*"&amp;$B10&amp;"*",'List of Existing LPP Site Info'!$D:$D,'List of Existing LPP Site Info'!F:F,"error, please check New LaRosa_ID",2))</f>
        <v/>
      </c>
      <c r="F10" s="12" t="str">
        <f>IF((ISBLANK($B10)),"",_xlfn.XLOOKUP("*"&amp;$B10&amp;"*",'List of Existing LPP Site Info'!$D:$D,'List of Existing LPP Site Info'!G:G,"error, please check New LaRosa_ID",2))</f>
        <v/>
      </c>
      <c r="J10" t="str">
        <f>IF((ISBLANK($B10)),"",_xlfn.XLOOKUP("*"&amp;$B10&amp;"*",'List of Existing LPP Site Info'!$D:$D,'List of Existing LPP Site Info'!H:H,"error, please check New LaRosa_ID",2))</f>
        <v/>
      </c>
      <c r="K10" t="str">
        <f>IF((ISBLANK($B10)),"",_xlfn.XLOOKUP("*"&amp;$B10&amp;"*",'List of Existing LPP Site Info'!$D:$D,'List of Existing LPP Site Info'!I:I,"error, please check New LaRosa_ID",2))</f>
        <v/>
      </c>
      <c r="L10" t="str">
        <f>IF((ISBLANK($B10)),"",_xlfn.XLOOKUP("*"&amp;$B10&amp;"*",'List of Existing LPP Site Info'!$D:$D,'List of Existing LPP Site Info'!J:J,"error, please check New LaRosa_ID",2))</f>
        <v/>
      </c>
      <c r="M10" s="30" t="str">
        <f>IF((ISBLANK($B10)),"",_xlfn.XLOOKUP("*"&amp;$B10&amp;"*",'List of Existing LPP Site Info'!$D:$D,'List of Existing LPP Site Info'!K:K,"error, please check New LaRosa_ID",2))</f>
        <v/>
      </c>
    </row>
    <row r="11" spans="1:23" x14ac:dyDescent="0.25">
      <c r="A11" t="s">
        <v>3823</v>
      </c>
      <c r="C11" s="39" t="str">
        <f>IF((ISBLANK($B11)),"",_xlfn.XLOOKUP("*"&amp;$B11&amp;"*",'List of Existing LPP Site Info'!$D:$D,'List of Existing LPP Site Info'!B:B,"error, please check New LaRosa_ID",2))</f>
        <v/>
      </c>
      <c r="D11" t="str">
        <f>IF((ISBLANK($B11)),"",_xlfn.XLOOKUP("*"&amp;$B11&amp;"*",'List of Existing LPP Site Info'!$D:$D,'List of Existing LPP Site Info'!E:E,"error, please check New LaRosa_ID",2))</f>
        <v/>
      </c>
      <c r="E11" t="str">
        <f>IF((ISBLANK($B11)),"",_xlfn.XLOOKUP("*"&amp;$B11&amp;"*",'List of Existing LPP Site Info'!$D:$D,'List of Existing LPP Site Info'!F:F,"error, please check New LaRosa_ID",2))</f>
        <v/>
      </c>
      <c r="F11" s="12" t="str">
        <f>IF((ISBLANK($B11)),"",_xlfn.XLOOKUP("*"&amp;$B11&amp;"*",'List of Existing LPP Site Info'!$D:$D,'List of Existing LPP Site Info'!G:G,"error, please check New LaRosa_ID",2))</f>
        <v/>
      </c>
      <c r="J11" t="str">
        <f>IF((ISBLANK($B11)),"",_xlfn.XLOOKUP("*"&amp;$B11&amp;"*",'List of Existing LPP Site Info'!$D:$D,'List of Existing LPP Site Info'!H:H,"error, please check New LaRosa_ID",2))</f>
        <v/>
      </c>
      <c r="K11" t="str">
        <f>IF((ISBLANK($B11)),"",_xlfn.XLOOKUP("*"&amp;$B11&amp;"*",'List of Existing LPP Site Info'!$D:$D,'List of Existing LPP Site Info'!I:I,"error, please check New LaRosa_ID",2))</f>
        <v/>
      </c>
      <c r="L11" t="str">
        <f>IF((ISBLANK($B11)),"",_xlfn.XLOOKUP("*"&amp;$B11&amp;"*",'List of Existing LPP Site Info'!$D:$D,'List of Existing LPP Site Info'!J:J,"error, please check New LaRosa_ID",2))</f>
        <v/>
      </c>
      <c r="M11" s="30" t="str">
        <f>IF((ISBLANK($B11)),"",_xlfn.XLOOKUP("*"&amp;$B11&amp;"*",'List of Existing LPP Site Info'!$D:$D,'List of Existing LPP Site Info'!K:K,"error, please check New LaRosa_ID",2))</f>
        <v/>
      </c>
    </row>
    <row r="12" spans="1:23" x14ac:dyDescent="0.25">
      <c r="A12" t="s">
        <v>3823</v>
      </c>
      <c r="C12" s="39" t="str">
        <f>IF((ISBLANK($B12)),"",_xlfn.XLOOKUP("*"&amp;$B12&amp;"*",'List of Existing LPP Site Info'!$D:$D,'List of Existing LPP Site Info'!B:B,"error, please check New LaRosa_ID",2))</f>
        <v/>
      </c>
      <c r="D12" t="str">
        <f>IF((ISBLANK($B12)),"",_xlfn.XLOOKUP("*"&amp;$B12&amp;"*",'List of Existing LPP Site Info'!$D:$D,'List of Existing LPP Site Info'!E:E,"error, please check New LaRosa_ID",2))</f>
        <v/>
      </c>
      <c r="E12" t="str">
        <f>IF((ISBLANK($B12)),"",_xlfn.XLOOKUP("*"&amp;$B12&amp;"*",'List of Existing LPP Site Info'!$D:$D,'List of Existing LPP Site Info'!F:F,"error, please check New LaRosa_ID",2))</f>
        <v/>
      </c>
      <c r="F12" s="12" t="str">
        <f>IF((ISBLANK($B12)),"",_xlfn.XLOOKUP("*"&amp;$B12&amp;"*",'List of Existing LPP Site Info'!$D:$D,'List of Existing LPP Site Info'!G:G,"error, please check New LaRosa_ID",2))</f>
        <v/>
      </c>
      <c r="J12" t="str">
        <f>IF((ISBLANK($B12)),"",_xlfn.XLOOKUP("*"&amp;$B12&amp;"*",'List of Existing LPP Site Info'!$D:$D,'List of Existing LPP Site Info'!H:H,"error, please check New LaRosa_ID",2))</f>
        <v/>
      </c>
      <c r="K12" t="str">
        <f>IF((ISBLANK($B12)),"",_xlfn.XLOOKUP("*"&amp;$B12&amp;"*",'List of Existing LPP Site Info'!$D:$D,'List of Existing LPP Site Info'!I:I,"error, please check New LaRosa_ID",2))</f>
        <v/>
      </c>
      <c r="L12" t="str">
        <f>IF((ISBLANK($B12)),"",_xlfn.XLOOKUP("*"&amp;$B12&amp;"*",'List of Existing LPP Site Info'!$D:$D,'List of Existing LPP Site Info'!J:J,"error, please check New LaRosa_ID",2))</f>
        <v/>
      </c>
      <c r="M12" s="30" t="str">
        <f>IF((ISBLANK($B12)),"",_xlfn.XLOOKUP("*"&amp;$B12&amp;"*",'List of Existing LPP Site Info'!$D:$D,'List of Existing LPP Site Info'!K:K,"error, please check New LaRosa_ID",2))</f>
        <v/>
      </c>
    </row>
    <row r="13" spans="1:23" x14ac:dyDescent="0.25">
      <c r="A13" t="s">
        <v>3823</v>
      </c>
      <c r="C13" s="39" t="str">
        <f>IF((ISBLANK($B13)),"",_xlfn.XLOOKUP("*"&amp;$B13&amp;"*",'List of Existing LPP Site Info'!$D:$D,'List of Existing LPP Site Info'!B:B,"error, please check New LaRosa_ID",2))</f>
        <v/>
      </c>
      <c r="D13" t="str">
        <f>IF((ISBLANK($B13)),"",_xlfn.XLOOKUP("*"&amp;$B13&amp;"*",'List of Existing LPP Site Info'!$D:$D,'List of Existing LPP Site Info'!E:E,"error, please check New LaRosa_ID",2))</f>
        <v/>
      </c>
      <c r="E13" t="str">
        <f>IF((ISBLANK($B13)),"",_xlfn.XLOOKUP("*"&amp;$B13&amp;"*",'List of Existing LPP Site Info'!$D:$D,'List of Existing LPP Site Info'!F:F,"error, please check New LaRosa_ID",2))</f>
        <v/>
      </c>
      <c r="F13" s="12" t="str">
        <f>IF((ISBLANK($B13)),"",_xlfn.XLOOKUP("*"&amp;$B13&amp;"*",'List of Existing LPP Site Info'!$D:$D,'List of Existing LPP Site Info'!G:G,"error, please check New LaRosa_ID",2))</f>
        <v/>
      </c>
      <c r="J13" t="str">
        <f>IF((ISBLANK($B13)),"",_xlfn.XLOOKUP("*"&amp;$B13&amp;"*",'List of Existing LPP Site Info'!$D:$D,'List of Existing LPP Site Info'!H:H,"error, please check New LaRosa_ID",2))</f>
        <v/>
      </c>
      <c r="K13" t="str">
        <f>IF((ISBLANK($B13)),"",_xlfn.XLOOKUP("*"&amp;$B13&amp;"*",'List of Existing LPP Site Info'!$D:$D,'List of Existing LPP Site Info'!I:I,"error, please check New LaRosa_ID",2))</f>
        <v/>
      </c>
      <c r="L13" t="str">
        <f>IF((ISBLANK($B13)),"",_xlfn.XLOOKUP("*"&amp;$B13&amp;"*",'List of Existing LPP Site Info'!$D:$D,'List of Existing LPP Site Info'!J:J,"error, please check New LaRosa_ID",2))</f>
        <v/>
      </c>
      <c r="M13" s="30" t="str">
        <f>IF((ISBLANK($B13)),"",_xlfn.XLOOKUP("*"&amp;$B13&amp;"*",'List of Existing LPP Site Info'!$D:$D,'List of Existing LPP Site Info'!K:K,"error, please check New LaRosa_ID",2))</f>
        <v/>
      </c>
    </row>
    <row r="14" spans="1:23" x14ac:dyDescent="0.25">
      <c r="A14" t="s">
        <v>3823</v>
      </c>
      <c r="C14" s="39" t="str">
        <f>IF((ISBLANK($B14)),"",_xlfn.XLOOKUP("*"&amp;$B14&amp;"*",'List of Existing LPP Site Info'!$D:$D,'List of Existing LPP Site Info'!B:B,"error, please check New LaRosa_ID",2))</f>
        <v/>
      </c>
      <c r="D14" t="str">
        <f>IF((ISBLANK($B14)),"",_xlfn.XLOOKUP("*"&amp;$B14&amp;"*",'List of Existing LPP Site Info'!$D:$D,'List of Existing LPP Site Info'!E:E,"error, please check New LaRosa_ID",2))</f>
        <v/>
      </c>
      <c r="E14" t="str">
        <f>IF((ISBLANK($B14)),"",_xlfn.XLOOKUP("*"&amp;$B14&amp;"*",'List of Existing LPP Site Info'!$D:$D,'List of Existing LPP Site Info'!F:F,"error, please check New LaRosa_ID",2))</f>
        <v/>
      </c>
      <c r="F14" s="12" t="str">
        <f>IF((ISBLANK($B14)),"",_xlfn.XLOOKUP("*"&amp;$B14&amp;"*",'List of Existing LPP Site Info'!$D:$D,'List of Existing LPP Site Info'!G:G,"error, please check New LaRosa_ID",2))</f>
        <v/>
      </c>
      <c r="J14" t="str">
        <f>IF((ISBLANK($B14)),"",_xlfn.XLOOKUP("*"&amp;$B14&amp;"*",'List of Existing LPP Site Info'!$D:$D,'List of Existing LPP Site Info'!H:H,"error, please check New LaRosa_ID",2))</f>
        <v/>
      </c>
      <c r="K14" t="str">
        <f>IF((ISBLANK($B14)),"",_xlfn.XLOOKUP("*"&amp;$B14&amp;"*",'List of Existing LPP Site Info'!$D:$D,'List of Existing LPP Site Info'!I:I,"error, please check New LaRosa_ID",2))</f>
        <v/>
      </c>
      <c r="L14" t="str">
        <f>IF((ISBLANK($B14)),"",_xlfn.XLOOKUP("*"&amp;$B14&amp;"*",'List of Existing LPP Site Info'!$D:$D,'List of Existing LPP Site Info'!J:J,"error, please check New LaRosa_ID",2))</f>
        <v/>
      </c>
      <c r="M14" s="30" t="str">
        <f>IF((ISBLANK($B14)),"",_xlfn.XLOOKUP("*"&amp;$B14&amp;"*",'List of Existing LPP Site Info'!$D:$D,'List of Existing LPP Site Info'!K:K,"error, please check New LaRosa_ID",2))</f>
        <v/>
      </c>
    </row>
    <row r="15" spans="1:23" x14ac:dyDescent="0.25">
      <c r="A15" t="s">
        <v>3823</v>
      </c>
      <c r="C15" s="39" t="str">
        <f>IF((ISBLANK($B15)),"",_xlfn.XLOOKUP("*"&amp;$B15&amp;"*",'List of Existing LPP Site Info'!$D:$D,'List of Existing LPP Site Info'!B:B,"error, please check New LaRosa_ID",2))</f>
        <v/>
      </c>
      <c r="D15" t="str">
        <f>IF((ISBLANK($B15)),"",_xlfn.XLOOKUP("*"&amp;$B15&amp;"*",'List of Existing LPP Site Info'!$D:$D,'List of Existing LPP Site Info'!E:E,"error, please check New LaRosa_ID",2))</f>
        <v/>
      </c>
      <c r="E15" t="str">
        <f>IF((ISBLANK($B15)),"",_xlfn.XLOOKUP("*"&amp;$B15&amp;"*",'List of Existing LPP Site Info'!$D:$D,'List of Existing LPP Site Info'!F:F,"error, please check New LaRosa_ID",2))</f>
        <v/>
      </c>
      <c r="F15" s="12" t="str">
        <f>IF((ISBLANK($B15)),"",_xlfn.XLOOKUP("*"&amp;$B15&amp;"*",'List of Existing LPP Site Info'!$D:$D,'List of Existing LPP Site Info'!G:G,"error, please check New LaRosa_ID",2))</f>
        <v/>
      </c>
      <c r="J15" t="str">
        <f>IF((ISBLANK($B15)),"",_xlfn.XLOOKUP("*"&amp;$B15&amp;"*",'List of Existing LPP Site Info'!$D:$D,'List of Existing LPP Site Info'!H:H,"error, please check New LaRosa_ID",2))</f>
        <v/>
      </c>
      <c r="K15" t="str">
        <f>IF((ISBLANK($B15)),"",_xlfn.XLOOKUP("*"&amp;$B15&amp;"*",'List of Existing LPP Site Info'!$D:$D,'List of Existing LPP Site Info'!I:I,"error, please check New LaRosa_ID",2))</f>
        <v/>
      </c>
      <c r="L15" t="str">
        <f>IF((ISBLANK($B15)),"",_xlfn.XLOOKUP("*"&amp;$B15&amp;"*",'List of Existing LPP Site Info'!$D:$D,'List of Existing LPP Site Info'!J:J,"error, please check New LaRosa_ID",2))</f>
        <v/>
      </c>
      <c r="M15" s="30" t="str">
        <f>IF((ISBLANK($B15)),"",_xlfn.XLOOKUP("*"&amp;$B15&amp;"*",'List of Existing LPP Site Info'!$D:$D,'List of Existing LPP Site Info'!K:K,"error, please check New LaRosa_ID",2))</f>
        <v/>
      </c>
    </row>
    <row r="16" spans="1:23" x14ac:dyDescent="0.25">
      <c r="A16" t="s">
        <v>3823</v>
      </c>
      <c r="C16" s="39" t="str">
        <f>IF((ISBLANK($B16)),"",_xlfn.XLOOKUP("*"&amp;$B16&amp;"*",'List of Existing LPP Site Info'!$D:$D,'List of Existing LPP Site Info'!B:B,"error, please check New LaRosa_ID",2))</f>
        <v/>
      </c>
      <c r="D16" t="str">
        <f>IF((ISBLANK($B16)),"",_xlfn.XLOOKUP("*"&amp;$B16&amp;"*",'List of Existing LPP Site Info'!$D:$D,'List of Existing LPP Site Info'!E:E,"error, please check New LaRosa_ID",2))</f>
        <v/>
      </c>
      <c r="E16" t="str">
        <f>IF((ISBLANK($B16)),"",_xlfn.XLOOKUP("*"&amp;$B16&amp;"*",'List of Existing LPP Site Info'!$D:$D,'List of Existing LPP Site Info'!F:F,"error, please check New LaRosa_ID",2))</f>
        <v/>
      </c>
      <c r="F16" s="12" t="str">
        <f>IF((ISBLANK($B16)),"",_xlfn.XLOOKUP("*"&amp;$B16&amp;"*",'List of Existing LPP Site Info'!$D:$D,'List of Existing LPP Site Info'!G:G,"error, please check New LaRosa_ID",2))</f>
        <v/>
      </c>
      <c r="J16" t="str">
        <f>IF((ISBLANK($B16)),"",_xlfn.XLOOKUP("*"&amp;$B16&amp;"*",'List of Existing LPP Site Info'!$D:$D,'List of Existing LPP Site Info'!H:H,"error, please check New LaRosa_ID",2))</f>
        <v/>
      </c>
      <c r="K16" t="str">
        <f>IF((ISBLANK($B16)),"",_xlfn.XLOOKUP("*"&amp;$B16&amp;"*",'List of Existing LPP Site Info'!$D:$D,'List of Existing LPP Site Info'!I:I,"error, please check New LaRosa_ID",2))</f>
        <v/>
      </c>
      <c r="L16" t="str">
        <f>IF((ISBLANK($B16)),"",_xlfn.XLOOKUP("*"&amp;$B16&amp;"*",'List of Existing LPP Site Info'!$D:$D,'List of Existing LPP Site Info'!J:J,"error, please check New LaRosa_ID",2))</f>
        <v/>
      </c>
      <c r="M16" s="30" t="str">
        <f>IF((ISBLANK($B16)),"",_xlfn.XLOOKUP("*"&amp;$B16&amp;"*",'List of Existing LPP Site Info'!$D:$D,'List of Existing LPP Site Info'!K:K,"error, please check New LaRosa_ID",2))</f>
        <v/>
      </c>
    </row>
    <row r="17" spans="1:13" x14ac:dyDescent="0.25">
      <c r="A17" t="s">
        <v>3823</v>
      </c>
      <c r="C17" s="39" t="str">
        <f>IF((ISBLANK($B17)),"",_xlfn.XLOOKUP("*"&amp;$B17&amp;"*",'List of Existing LPP Site Info'!$D:$D,'List of Existing LPP Site Info'!B:B,"error, please check New LaRosa_ID",2))</f>
        <v/>
      </c>
      <c r="D17" t="str">
        <f>IF((ISBLANK($B17)),"",_xlfn.XLOOKUP("*"&amp;$B17&amp;"*",'List of Existing LPP Site Info'!$D:$D,'List of Existing LPP Site Info'!E:E,"error, please check New LaRosa_ID",2))</f>
        <v/>
      </c>
      <c r="E17" t="str">
        <f>IF((ISBLANK($B17)),"",_xlfn.XLOOKUP("*"&amp;$B17&amp;"*",'List of Existing LPP Site Info'!$D:$D,'List of Existing LPP Site Info'!F:F,"error, please check New LaRosa_ID",2))</f>
        <v/>
      </c>
      <c r="F17" s="12" t="str">
        <f>IF((ISBLANK($B17)),"",_xlfn.XLOOKUP("*"&amp;$B17&amp;"*",'List of Existing LPP Site Info'!$D:$D,'List of Existing LPP Site Info'!G:G,"error, please check New LaRosa_ID",2))</f>
        <v/>
      </c>
      <c r="J17" t="str">
        <f>IF((ISBLANK($B17)),"",_xlfn.XLOOKUP("*"&amp;$B17&amp;"*",'List of Existing LPP Site Info'!$D:$D,'List of Existing LPP Site Info'!H:H,"error, please check New LaRosa_ID",2))</f>
        <v/>
      </c>
      <c r="K17" t="str">
        <f>IF((ISBLANK($B17)),"",_xlfn.XLOOKUP("*"&amp;$B17&amp;"*",'List of Existing LPP Site Info'!$D:$D,'List of Existing LPP Site Info'!I:I,"error, please check New LaRosa_ID",2))</f>
        <v/>
      </c>
      <c r="L17" t="str">
        <f>IF((ISBLANK($B17)),"",_xlfn.XLOOKUP("*"&amp;$B17&amp;"*",'List of Existing LPP Site Info'!$D:$D,'List of Existing LPP Site Info'!J:J,"error, please check New LaRosa_ID",2))</f>
        <v/>
      </c>
      <c r="M17" s="30" t="str">
        <f>IF((ISBLANK($B17)),"",_xlfn.XLOOKUP("*"&amp;$B17&amp;"*",'List of Existing LPP Site Info'!$D:$D,'List of Existing LPP Site Info'!K:K,"error, please check New LaRosa_ID",2))</f>
        <v/>
      </c>
    </row>
    <row r="18" spans="1:13" x14ac:dyDescent="0.25">
      <c r="A18" t="s">
        <v>3823</v>
      </c>
      <c r="C18" s="39" t="str">
        <f>IF((ISBLANK($B18)),"",_xlfn.XLOOKUP("*"&amp;$B18&amp;"*",'List of Existing LPP Site Info'!$D:$D,'List of Existing LPP Site Info'!B:B,"error, please check New LaRosa_ID",2))</f>
        <v/>
      </c>
      <c r="D18" t="str">
        <f>IF((ISBLANK($B18)),"",_xlfn.XLOOKUP("*"&amp;$B18&amp;"*",'List of Existing LPP Site Info'!$D:$D,'List of Existing LPP Site Info'!E:E,"error, please check New LaRosa_ID",2))</f>
        <v/>
      </c>
      <c r="E18" t="str">
        <f>IF((ISBLANK($B18)),"",_xlfn.XLOOKUP("*"&amp;$B18&amp;"*",'List of Existing LPP Site Info'!$D:$D,'List of Existing LPP Site Info'!F:F,"error, please check New LaRosa_ID",2))</f>
        <v/>
      </c>
      <c r="F18" s="12" t="str">
        <f>IF((ISBLANK($B18)),"",_xlfn.XLOOKUP("*"&amp;$B18&amp;"*",'List of Existing LPP Site Info'!$D:$D,'List of Existing LPP Site Info'!G:G,"error, please check New LaRosa_ID",2))</f>
        <v/>
      </c>
      <c r="J18" t="str">
        <f>IF((ISBLANK($B18)),"",_xlfn.XLOOKUP("*"&amp;$B18&amp;"*",'List of Existing LPP Site Info'!$D:$D,'List of Existing LPP Site Info'!H:H,"error, please check New LaRosa_ID",2))</f>
        <v/>
      </c>
      <c r="K18" t="str">
        <f>IF((ISBLANK($B18)),"",_xlfn.XLOOKUP("*"&amp;$B18&amp;"*",'List of Existing LPP Site Info'!$D:$D,'List of Existing LPP Site Info'!I:I,"error, please check New LaRosa_ID",2))</f>
        <v/>
      </c>
      <c r="L18" t="str">
        <f>IF((ISBLANK($B18)),"",_xlfn.XLOOKUP("*"&amp;$B18&amp;"*",'List of Existing LPP Site Info'!$D:$D,'List of Existing LPP Site Info'!J:J,"error, please check New LaRosa_ID",2))</f>
        <v/>
      </c>
      <c r="M18" s="30" t="str">
        <f>IF((ISBLANK($B18)),"",_xlfn.XLOOKUP("*"&amp;$B18&amp;"*",'List of Existing LPP Site Info'!$D:$D,'List of Existing LPP Site Info'!K:K,"error, please check New LaRosa_ID",2))</f>
        <v/>
      </c>
    </row>
    <row r="19" spans="1:13" x14ac:dyDescent="0.25">
      <c r="A19" t="s">
        <v>3823</v>
      </c>
      <c r="C19" s="39" t="str">
        <f>IF((ISBLANK($B19)),"",_xlfn.XLOOKUP("*"&amp;$B19&amp;"*",'List of Existing LPP Site Info'!$D:$D,'List of Existing LPP Site Info'!B:B,"error, please check New LaRosa_ID",2))</f>
        <v/>
      </c>
      <c r="D19" t="str">
        <f>IF((ISBLANK($B19)),"",_xlfn.XLOOKUP("*"&amp;$B19&amp;"*",'List of Existing LPP Site Info'!$D:$D,'List of Existing LPP Site Info'!E:E,"error, please check New LaRosa_ID",2))</f>
        <v/>
      </c>
      <c r="E19" t="str">
        <f>IF((ISBLANK($B19)),"",_xlfn.XLOOKUP("*"&amp;$B19&amp;"*",'List of Existing LPP Site Info'!$D:$D,'List of Existing LPP Site Info'!F:F,"error, please check New LaRosa_ID",2))</f>
        <v/>
      </c>
      <c r="F19" s="12" t="str">
        <f>IF((ISBLANK($B19)),"",_xlfn.XLOOKUP("*"&amp;$B19&amp;"*",'List of Existing LPP Site Info'!$D:$D,'List of Existing LPP Site Info'!G:G,"error, please check New LaRosa_ID",2))</f>
        <v/>
      </c>
      <c r="J19" t="str">
        <f>IF((ISBLANK($B19)),"",_xlfn.XLOOKUP("*"&amp;$B19&amp;"*",'List of Existing LPP Site Info'!$D:$D,'List of Existing LPP Site Info'!H:H,"error, please check New LaRosa_ID",2))</f>
        <v/>
      </c>
      <c r="K19" t="str">
        <f>IF((ISBLANK($B19)),"",_xlfn.XLOOKUP("*"&amp;$B19&amp;"*",'List of Existing LPP Site Info'!$D:$D,'List of Existing LPP Site Info'!I:I,"error, please check New LaRosa_ID",2))</f>
        <v/>
      </c>
      <c r="L19" t="str">
        <f>IF((ISBLANK($B19)),"",_xlfn.XLOOKUP("*"&amp;$B19&amp;"*",'List of Existing LPP Site Info'!$D:$D,'List of Existing LPP Site Info'!J:J,"error, please check New LaRosa_ID",2))</f>
        <v/>
      </c>
      <c r="M19" s="30" t="str">
        <f>IF((ISBLANK($B19)),"",_xlfn.XLOOKUP("*"&amp;$B19&amp;"*",'List of Existing LPP Site Info'!$D:$D,'List of Existing LPP Site Info'!K:K,"error, please check New LaRosa_ID",2))</f>
        <v/>
      </c>
    </row>
    <row r="20" spans="1:13" x14ac:dyDescent="0.25">
      <c r="A20" t="s">
        <v>3823</v>
      </c>
      <c r="C20" s="39" t="str">
        <f>IF((ISBLANK($B20)),"",_xlfn.XLOOKUP("*"&amp;$B20&amp;"*",'List of Existing LPP Site Info'!$D:$D,'List of Existing LPP Site Info'!B:B,"error, please check New LaRosa_ID",2))</f>
        <v/>
      </c>
      <c r="D20" t="str">
        <f>IF((ISBLANK($B20)),"",_xlfn.XLOOKUP("*"&amp;$B20&amp;"*",'List of Existing LPP Site Info'!$D:$D,'List of Existing LPP Site Info'!E:E,"error, please check New LaRosa_ID",2))</f>
        <v/>
      </c>
      <c r="E20" t="str">
        <f>IF((ISBLANK($B20)),"",_xlfn.XLOOKUP("*"&amp;$B20&amp;"*",'List of Existing LPP Site Info'!$D:$D,'List of Existing LPP Site Info'!F:F,"error, please check New LaRosa_ID",2))</f>
        <v/>
      </c>
      <c r="F20" s="12" t="str">
        <f>IF((ISBLANK($B20)),"",_xlfn.XLOOKUP("*"&amp;$B20&amp;"*",'List of Existing LPP Site Info'!$D:$D,'List of Existing LPP Site Info'!G:G,"error, please check New LaRosa_ID",2))</f>
        <v/>
      </c>
      <c r="J20" t="str">
        <f>IF((ISBLANK($B20)),"",_xlfn.XLOOKUP("*"&amp;$B20&amp;"*",'List of Existing LPP Site Info'!$D:$D,'List of Existing LPP Site Info'!H:H,"error, please check New LaRosa_ID",2))</f>
        <v/>
      </c>
      <c r="K20" t="str">
        <f>IF((ISBLANK($B20)),"",_xlfn.XLOOKUP("*"&amp;$B20&amp;"*",'List of Existing LPP Site Info'!$D:$D,'List of Existing LPP Site Info'!I:I,"error, please check New LaRosa_ID",2))</f>
        <v/>
      </c>
      <c r="L20" t="str">
        <f>IF((ISBLANK($B20)),"",_xlfn.XLOOKUP("*"&amp;$B20&amp;"*",'List of Existing LPP Site Info'!$D:$D,'List of Existing LPP Site Info'!J:J,"error, please check New LaRosa_ID",2))</f>
        <v/>
      </c>
      <c r="M20" s="30" t="str">
        <f>IF((ISBLANK($B20)),"",_xlfn.XLOOKUP("*"&amp;$B20&amp;"*",'List of Existing LPP Site Info'!$D:$D,'List of Existing LPP Site Info'!K:K,"error, please check New LaRosa_ID",2))</f>
        <v/>
      </c>
    </row>
    <row r="21" spans="1:13" x14ac:dyDescent="0.25">
      <c r="A21" t="s">
        <v>3823</v>
      </c>
      <c r="C21" s="39" t="str">
        <f>IF((ISBLANK($B21)),"",_xlfn.XLOOKUP("*"&amp;$B21&amp;"*",'List of Existing LPP Site Info'!$D:$D,'List of Existing LPP Site Info'!B:B,"error, please check New LaRosa_ID",2))</f>
        <v/>
      </c>
      <c r="D21" t="str">
        <f>IF((ISBLANK($B21)),"",_xlfn.XLOOKUP("*"&amp;$B21&amp;"*",'List of Existing LPP Site Info'!$D:$D,'List of Existing LPP Site Info'!E:E,"error, please check New LaRosa_ID",2))</f>
        <v/>
      </c>
      <c r="E21" t="str">
        <f>IF((ISBLANK($B21)),"",_xlfn.XLOOKUP("*"&amp;$B21&amp;"*",'List of Existing LPP Site Info'!$D:$D,'List of Existing LPP Site Info'!F:F,"error, please check New LaRosa_ID",2))</f>
        <v/>
      </c>
      <c r="F21" s="12" t="str">
        <f>IF((ISBLANK($B21)),"",_xlfn.XLOOKUP("*"&amp;$B21&amp;"*",'List of Existing LPP Site Info'!$D:$D,'List of Existing LPP Site Info'!G:G,"error, please check New LaRosa_ID",2))</f>
        <v/>
      </c>
      <c r="J21" t="str">
        <f>IF((ISBLANK($B21)),"",_xlfn.XLOOKUP("*"&amp;$B21&amp;"*",'List of Existing LPP Site Info'!$D:$D,'List of Existing LPP Site Info'!H:H,"error, please check New LaRosa_ID",2))</f>
        <v/>
      </c>
      <c r="K21" t="str">
        <f>IF((ISBLANK($B21)),"",_xlfn.XLOOKUP("*"&amp;$B21&amp;"*",'List of Existing LPP Site Info'!$D:$D,'List of Existing LPP Site Info'!I:I,"error, please check New LaRosa_ID",2))</f>
        <v/>
      </c>
      <c r="L21" t="str">
        <f>IF((ISBLANK($B21)),"",_xlfn.XLOOKUP("*"&amp;$B21&amp;"*",'List of Existing LPP Site Info'!$D:$D,'List of Existing LPP Site Info'!J:J,"error, please check New LaRosa_ID",2))</f>
        <v/>
      </c>
      <c r="M21" s="30" t="str">
        <f>IF((ISBLANK($B21)),"",_xlfn.XLOOKUP("*"&amp;$B21&amp;"*",'List of Existing LPP Site Info'!$D:$D,'List of Existing LPP Site Info'!K:K,"error, please check New LaRosa_ID",2))</f>
        <v/>
      </c>
    </row>
    <row r="22" spans="1:13" x14ac:dyDescent="0.25">
      <c r="A22" t="s">
        <v>3823</v>
      </c>
      <c r="C22" s="39" t="str">
        <f>IF((ISBLANK($B22)),"",_xlfn.XLOOKUP("*"&amp;$B22&amp;"*",'List of Existing LPP Site Info'!$D:$D,'List of Existing LPP Site Info'!B:B,"error, please check New LaRosa_ID",2))</f>
        <v/>
      </c>
      <c r="D22" t="str">
        <f>IF((ISBLANK($B22)),"",_xlfn.XLOOKUP("*"&amp;$B22&amp;"*",'List of Existing LPP Site Info'!$D:$D,'List of Existing LPP Site Info'!E:E,"error, please check New LaRosa_ID",2))</f>
        <v/>
      </c>
      <c r="E22" t="str">
        <f>IF((ISBLANK($B22)),"",_xlfn.XLOOKUP("*"&amp;$B22&amp;"*",'List of Existing LPP Site Info'!$D:$D,'List of Existing LPP Site Info'!F:F,"error, please check New LaRosa_ID",2))</f>
        <v/>
      </c>
      <c r="F22" s="12" t="str">
        <f>IF((ISBLANK($B22)),"",_xlfn.XLOOKUP("*"&amp;$B22&amp;"*",'List of Existing LPP Site Info'!$D:$D,'List of Existing LPP Site Info'!G:G,"error, please check New LaRosa_ID",2))</f>
        <v/>
      </c>
      <c r="J22" t="str">
        <f>IF((ISBLANK($B22)),"",_xlfn.XLOOKUP("*"&amp;$B22&amp;"*",'List of Existing LPP Site Info'!$D:$D,'List of Existing LPP Site Info'!H:H,"error, please check New LaRosa_ID",2))</f>
        <v/>
      </c>
      <c r="K22" t="str">
        <f>IF((ISBLANK($B22)),"",_xlfn.XLOOKUP("*"&amp;$B22&amp;"*",'List of Existing LPP Site Info'!$D:$D,'List of Existing LPP Site Info'!I:I,"error, please check New LaRosa_ID",2))</f>
        <v/>
      </c>
      <c r="L22" t="str">
        <f>IF((ISBLANK($B22)),"",_xlfn.XLOOKUP("*"&amp;$B22&amp;"*",'List of Existing LPP Site Info'!$D:$D,'List of Existing LPP Site Info'!J:J,"error, please check New LaRosa_ID",2))</f>
        <v/>
      </c>
      <c r="M22" s="30" t="str">
        <f>IF((ISBLANK($B22)),"",_xlfn.XLOOKUP("*"&amp;$B22&amp;"*",'List of Existing LPP Site Info'!$D:$D,'List of Existing LPP Site Info'!K:K,"error, please check New LaRosa_ID",2))</f>
        <v/>
      </c>
    </row>
    <row r="23" spans="1:13" x14ac:dyDescent="0.25">
      <c r="A23" t="s">
        <v>3823</v>
      </c>
      <c r="C23" s="39" t="str">
        <f>IF((ISBLANK($B23)),"",_xlfn.XLOOKUP("*"&amp;$B23&amp;"*",'List of Existing LPP Site Info'!$D:$D,'List of Existing LPP Site Info'!B:B,"error, please check New LaRosa_ID",2))</f>
        <v/>
      </c>
      <c r="D23" t="str">
        <f>IF((ISBLANK($B23)),"",_xlfn.XLOOKUP("*"&amp;$B23&amp;"*",'List of Existing LPP Site Info'!$D:$D,'List of Existing LPP Site Info'!E:E,"error, please check New LaRosa_ID",2))</f>
        <v/>
      </c>
      <c r="E23" t="str">
        <f>IF((ISBLANK($B23)),"",_xlfn.XLOOKUP("*"&amp;$B23&amp;"*",'List of Existing LPP Site Info'!$D:$D,'List of Existing LPP Site Info'!F:F,"error, please check New LaRosa_ID",2))</f>
        <v/>
      </c>
      <c r="F23" s="12" t="str">
        <f>IF((ISBLANK($B23)),"",_xlfn.XLOOKUP("*"&amp;$B23&amp;"*",'List of Existing LPP Site Info'!$D:$D,'List of Existing LPP Site Info'!G:G,"error, please check New LaRosa_ID",2))</f>
        <v/>
      </c>
      <c r="J23" t="str">
        <f>IF((ISBLANK($B23)),"",_xlfn.XLOOKUP("*"&amp;$B23&amp;"*",'List of Existing LPP Site Info'!$D:$D,'List of Existing LPP Site Info'!H:H,"error, please check New LaRosa_ID",2))</f>
        <v/>
      </c>
      <c r="K23" t="str">
        <f>IF((ISBLANK($B23)),"",_xlfn.XLOOKUP("*"&amp;$B23&amp;"*",'List of Existing LPP Site Info'!$D:$D,'List of Existing LPP Site Info'!I:I,"error, please check New LaRosa_ID",2))</f>
        <v/>
      </c>
      <c r="L23" t="str">
        <f>IF((ISBLANK($B23)),"",_xlfn.XLOOKUP("*"&amp;$B23&amp;"*",'List of Existing LPP Site Info'!$D:$D,'List of Existing LPP Site Info'!J:J,"error, please check New LaRosa_ID",2))</f>
        <v/>
      </c>
      <c r="M23" s="30" t="str">
        <f>IF((ISBLANK($B23)),"",_xlfn.XLOOKUP("*"&amp;$B23&amp;"*",'List of Existing LPP Site Info'!$D:$D,'List of Existing LPP Site Info'!K:K,"error, please check New LaRosa_ID",2))</f>
        <v/>
      </c>
    </row>
    <row r="24" spans="1:13" x14ac:dyDescent="0.25">
      <c r="A24" t="s">
        <v>3823</v>
      </c>
      <c r="C24" s="39" t="str">
        <f>IF((ISBLANK($B24)),"",_xlfn.XLOOKUP("*"&amp;$B24&amp;"*",'List of Existing LPP Site Info'!$D:$D,'List of Existing LPP Site Info'!B:B,"error, please check New LaRosa_ID",2))</f>
        <v/>
      </c>
      <c r="D24" t="str">
        <f>IF((ISBLANK($B24)),"",_xlfn.XLOOKUP("*"&amp;$B24&amp;"*",'List of Existing LPP Site Info'!$D:$D,'List of Existing LPP Site Info'!E:E,"error, please check New LaRosa_ID",2))</f>
        <v/>
      </c>
      <c r="E24" t="str">
        <f>IF((ISBLANK($B24)),"",_xlfn.XLOOKUP("*"&amp;$B24&amp;"*",'List of Existing LPP Site Info'!$D:$D,'List of Existing LPP Site Info'!F:F,"error, please check New LaRosa_ID",2))</f>
        <v/>
      </c>
      <c r="F24" s="12" t="str">
        <f>IF((ISBLANK($B24)),"",_xlfn.XLOOKUP("*"&amp;$B24&amp;"*",'List of Existing LPP Site Info'!$D:$D,'List of Existing LPP Site Info'!G:G,"error, please check New LaRosa_ID",2))</f>
        <v/>
      </c>
      <c r="J24" t="str">
        <f>IF((ISBLANK($B24)),"",_xlfn.XLOOKUP("*"&amp;$B24&amp;"*",'List of Existing LPP Site Info'!$D:$D,'List of Existing LPP Site Info'!H:H,"error, please check New LaRosa_ID",2))</f>
        <v/>
      </c>
      <c r="K24" t="str">
        <f>IF((ISBLANK($B24)),"",_xlfn.XLOOKUP("*"&amp;$B24&amp;"*",'List of Existing LPP Site Info'!$D:$D,'List of Existing LPP Site Info'!I:I,"error, please check New LaRosa_ID",2))</f>
        <v/>
      </c>
      <c r="L24" t="str">
        <f>IF((ISBLANK($B24)),"",_xlfn.XLOOKUP("*"&amp;$B24&amp;"*",'List of Existing LPP Site Info'!$D:$D,'List of Existing LPP Site Info'!J:J,"error, please check New LaRosa_ID",2))</f>
        <v/>
      </c>
      <c r="M24" s="30" t="str">
        <f>IF((ISBLANK($B24)),"",_xlfn.XLOOKUP("*"&amp;$B24&amp;"*",'List of Existing LPP Site Info'!$D:$D,'List of Existing LPP Site Info'!K:K,"error, please check New LaRosa_ID",2))</f>
        <v/>
      </c>
    </row>
    <row r="25" spans="1:13" x14ac:dyDescent="0.25">
      <c r="A25" t="s">
        <v>3823</v>
      </c>
      <c r="C25" s="39" t="str">
        <f>IF((ISBLANK($B25)),"",_xlfn.XLOOKUP("*"&amp;$B25&amp;"*",'List of Existing LPP Site Info'!$D:$D,'List of Existing LPP Site Info'!B:B,"error, please check New LaRosa_ID",2))</f>
        <v/>
      </c>
      <c r="D25" t="str">
        <f>IF((ISBLANK($B25)),"",_xlfn.XLOOKUP("*"&amp;$B25&amp;"*",'List of Existing LPP Site Info'!$D:$D,'List of Existing LPP Site Info'!E:E,"error, please check New LaRosa_ID",2))</f>
        <v/>
      </c>
      <c r="E25" t="str">
        <f>IF((ISBLANK($B25)),"",_xlfn.XLOOKUP("*"&amp;$B25&amp;"*",'List of Existing LPP Site Info'!$D:$D,'List of Existing LPP Site Info'!F:F,"error, please check New LaRosa_ID",2))</f>
        <v/>
      </c>
      <c r="F25" s="12" t="str">
        <f>IF((ISBLANK($B25)),"",_xlfn.XLOOKUP("*"&amp;$B25&amp;"*",'List of Existing LPP Site Info'!$D:$D,'List of Existing LPP Site Info'!G:G,"error, please check New LaRosa_ID",2))</f>
        <v/>
      </c>
      <c r="J25" t="str">
        <f>IF((ISBLANK($B25)),"",_xlfn.XLOOKUP("*"&amp;$B25&amp;"*",'List of Existing LPP Site Info'!$D:$D,'List of Existing LPP Site Info'!H:H,"error, please check New LaRosa_ID",2))</f>
        <v/>
      </c>
      <c r="K25" t="str">
        <f>IF((ISBLANK($B25)),"",_xlfn.XLOOKUP("*"&amp;$B25&amp;"*",'List of Existing LPP Site Info'!$D:$D,'List of Existing LPP Site Info'!I:I,"error, please check New LaRosa_ID",2))</f>
        <v/>
      </c>
      <c r="L25" t="str">
        <f>IF((ISBLANK($B25)),"",_xlfn.XLOOKUP("*"&amp;$B25&amp;"*",'List of Existing LPP Site Info'!$D:$D,'List of Existing LPP Site Info'!J:J,"error, please check New LaRosa_ID",2))</f>
        <v/>
      </c>
      <c r="M25" s="30" t="str">
        <f>IF((ISBLANK($B25)),"",_xlfn.XLOOKUP("*"&amp;$B25&amp;"*",'List of Existing LPP Site Info'!$D:$D,'List of Existing LPP Site Info'!K:K,"error, please check New LaRosa_ID",2))</f>
        <v/>
      </c>
    </row>
    <row r="26" spans="1:13" x14ac:dyDescent="0.25">
      <c r="A26" t="s">
        <v>3823</v>
      </c>
      <c r="C26" s="39" t="str">
        <f>IF((ISBLANK($B26)),"",_xlfn.XLOOKUP("*"&amp;$B26&amp;"*",'List of Existing LPP Site Info'!$D:$D,'List of Existing LPP Site Info'!B:B,"error, please check New LaRosa_ID",2))</f>
        <v/>
      </c>
      <c r="D26" t="str">
        <f>IF((ISBLANK($B26)),"",_xlfn.XLOOKUP("*"&amp;$B26&amp;"*",'List of Existing LPP Site Info'!$D:$D,'List of Existing LPP Site Info'!E:E,"error, please check New LaRosa_ID",2))</f>
        <v/>
      </c>
      <c r="E26" t="str">
        <f>IF((ISBLANK($B26)),"",_xlfn.XLOOKUP("*"&amp;$B26&amp;"*",'List of Existing LPP Site Info'!$D:$D,'List of Existing LPP Site Info'!F:F,"error, please check New LaRosa_ID",2))</f>
        <v/>
      </c>
      <c r="F26" s="12" t="str">
        <f>IF((ISBLANK($B26)),"",_xlfn.XLOOKUP("*"&amp;$B26&amp;"*",'List of Existing LPP Site Info'!$D:$D,'List of Existing LPP Site Info'!G:G,"error, please check New LaRosa_ID",2))</f>
        <v/>
      </c>
      <c r="J26" t="str">
        <f>IF((ISBLANK($B26)),"",_xlfn.XLOOKUP("*"&amp;$B26&amp;"*",'List of Existing LPP Site Info'!$D:$D,'List of Existing LPP Site Info'!H:H,"error, please check New LaRosa_ID",2))</f>
        <v/>
      </c>
      <c r="K26" t="str">
        <f>IF((ISBLANK($B26)),"",_xlfn.XLOOKUP("*"&amp;$B26&amp;"*",'List of Existing LPP Site Info'!$D:$D,'List of Existing LPP Site Info'!I:I,"error, please check New LaRosa_ID",2))</f>
        <v/>
      </c>
      <c r="L26" t="str">
        <f>IF((ISBLANK($B26)),"",_xlfn.XLOOKUP("*"&amp;$B26&amp;"*",'List of Existing LPP Site Info'!$D:$D,'List of Existing LPP Site Info'!J:J,"error, please check New LaRosa_ID",2))</f>
        <v/>
      </c>
      <c r="M26" s="30" t="str">
        <f>IF((ISBLANK($B26)),"",_xlfn.XLOOKUP("*"&amp;$B26&amp;"*",'List of Existing LPP Site Info'!$D:$D,'List of Existing LPP Site Info'!K:K,"error, please check New LaRosa_ID",2))</f>
        <v/>
      </c>
    </row>
    <row r="27" spans="1:13" x14ac:dyDescent="0.25">
      <c r="A27" t="s">
        <v>3823</v>
      </c>
      <c r="C27" s="39" t="str">
        <f>IF((ISBLANK($B27)),"",_xlfn.XLOOKUP("*"&amp;$B27&amp;"*",'List of Existing LPP Site Info'!$D:$D,'List of Existing LPP Site Info'!B:B,"error, please check New LaRosa_ID",2))</f>
        <v/>
      </c>
      <c r="D27" t="str">
        <f>IF((ISBLANK($B27)),"",_xlfn.XLOOKUP("*"&amp;$B27&amp;"*",'List of Existing LPP Site Info'!$D:$D,'List of Existing LPP Site Info'!E:E,"error, please check New LaRosa_ID",2))</f>
        <v/>
      </c>
      <c r="E27" t="str">
        <f>IF((ISBLANK($B27)),"",_xlfn.XLOOKUP("*"&amp;$B27&amp;"*",'List of Existing LPP Site Info'!$D:$D,'List of Existing LPP Site Info'!F:F,"error, please check New LaRosa_ID",2))</f>
        <v/>
      </c>
      <c r="F27" s="12" t="str">
        <f>IF((ISBLANK($B27)),"",_xlfn.XLOOKUP("*"&amp;$B27&amp;"*",'List of Existing LPP Site Info'!$D:$D,'List of Existing LPP Site Info'!G:G,"error, please check New LaRosa_ID",2))</f>
        <v/>
      </c>
      <c r="J27" t="str">
        <f>IF((ISBLANK($B27)),"",_xlfn.XLOOKUP("*"&amp;$B27&amp;"*",'List of Existing LPP Site Info'!$D:$D,'List of Existing LPP Site Info'!H:H,"error, please check New LaRosa_ID",2))</f>
        <v/>
      </c>
      <c r="K27" t="str">
        <f>IF((ISBLANK($B27)),"",_xlfn.XLOOKUP("*"&amp;$B27&amp;"*",'List of Existing LPP Site Info'!$D:$D,'List of Existing LPP Site Info'!I:I,"error, please check New LaRosa_ID",2))</f>
        <v/>
      </c>
      <c r="L27" t="str">
        <f>IF((ISBLANK($B27)),"",_xlfn.XLOOKUP("*"&amp;$B27&amp;"*",'List of Existing LPP Site Info'!$D:$D,'List of Existing LPP Site Info'!J:J,"error, please check New LaRosa_ID",2))</f>
        <v/>
      </c>
      <c r="M27" s="30" t="str">
        <f>IF((ISBLANK($B27)),"",_xlfn.XLOOKUP("*"&amp;$B27&amp;"*",'List of Existing LPP Site Info'!$D:$D,'List of Existing LPP Site Info'!K:K,"error, please check New LaRosa_ID",2))</f>
        <v/>
      </c>
    </row>
    <row r="28" spans="1:13" x14ac:dyDescent="0.25">
      <c r="A28" t="s">
        <v>3823</v>
      </c>
      <c r="C28" s="39" t="str">
        <f>IF((ISBLANK($B28)),"",_xlfn.XLOOKUP("*"&amp;$B28&amp;"*",'List of Existing LPP Site Info'!$D:$D,'List of Existing LPP Site Info'!B:B,"error, please check New LaRosa_ID",2))</f>
        <v/>
      </c>
      <c r="D28" t="str">
        <f>IF((ISBLANK($B28)),"",_xlfn.XLOOKUP("*"&amp;$B28&amp;"*",'List of Existing LPP Site Info'!$D:$D,'List of Existing LPP Site Info'!E:E,"error, please check New LaRosa_ID",2))</f>
        <v/>
      </c>
      <c r="E28" t="str">
        <f>IF((ISBLANK($B28)),"",_xlfn.XLOOKUP("*"&amp;$B28&amp;"*",'List of Existing LPP Site Info'!$D:$D,'List of Existing LPP Site Info'!F:F,"error, please check New LaRosa_ID",2))</f>
        <v/>
      </c>
      <c r="F28" s="12" t="str">
        <f>IF((ISBLANK($B28)),"",_xlfn.XLOOKUP("*"&amp;$B28&amp;"*",'List of Existing LPP Site Info'!$D:$D,'List of Existing LPP Site Info'!G:G,"error, please check New LaRosa_ID",2))</f>
        <v/>
      </c>
      <c r="J28" t="str">
        <f>IF((ISBLANK($B28)),"",_xlfn.XLOOKUP("*"&amp;$B28&amp;"*",'List of Existing LPP Site Info'!$D:$D,'List of Existing LPP Site Info'!H:H,"error, please check New LaRosa_ID",2))</f>
        <v/>
      </c>
      <c r="K28" t="str">
        <f>IF((ISBLANK($B28)),"",_xlfn.XLOOKUP("*"&amp;$B28&amp;"*",'List of Existing LPP Site Info'!$D:$D,'List of Existing LPP Site Info'!I:I,"error, please check New LaRosa_ID",2))</f>
        <v/>
      </c>
      <c r="L28" t="str">
        <f>IF((ISBLANK($B28)),"",_xlfn.XLOOKUP("*"&amp;$B28&amp;"*",'List of Existing LPP Site Info'!$D:$D,'List of Existing LPP Site Info'!J:J,"error, please check New LaRosa_ID",2))</f>
        <v/>
      </c>
      <c r="M28" s="30" t="str">
        <f>IF((ISBLANK($B28)),"",_xlfn.XLOOKUP("*"&amp;$B28&amp;"*",'List of Existing LPP Site Info'!$D:$D,'List of Existing LPP Site Info'!K:K,"error, please check New LaRosa_ID",2))</f>
        <v/>
      </c>
    </row>
    <row r="29" spans="1:13" x14ac:dyDescent="0.25">
      <c r="A29" t="s">
        <v>3823</v>
      </c>
      <c r="C29" s="39" t="str">
        <f>IF((ISBLANK($B29)),"",_xlfn.XLOOKUP("*"&amp;$B29&amp;"*",'List of Existing LPP Site Info'!$D:$D,'List of Existing LPP Site Info'!B:B,"error, please check New LaRosa_ID",2))</f>
        <v/>
      </c>
      <c r="D29" t="str">
        <f>IF((ISBLANK($B29)),"",_xlfn.XLOOKUP("*"&amp;$B29&amp;"*",'List of Existing LPP Site Info'!$D:$D,'List of Existing LPP Site Info'!E:E,"error, please check New LaRosa_ID",2))</f>
        <v/>
      </c>
      <c r="E29" t="str">
        <f>IF((ISBLANK($B29)),"",_xlfn.XLOOKUP("*"&amp;$B29&amp;"*",'List of Existing LPP Site Info'!$D:$D,'List of Existing LPP Site Info'!F:F,"error, please check New LaRosa_ID",2))</f>
        <v/>
      </c>
      <c r="F29" s="12" t="str">
        <f>IF((ISBLANK($B29)),"",_xlfn.XLOOKUP("*"&amp;$B29&amp;"*",'List of Existing LPP Site Info'!$D:$D,'List of Existing LPP Site Info'!G:G,"error, please check New LaRosa_ID",2))</f>
        <v/>
      </c>
      <c r="J29" t="str">
        <f>IF((ISBLANK($B29)),"",_xlfn.XLOOKUP("*"&amp;$B29&amp;"*",'List of Existing LPP Site Info'!$D:$D,'List of Existing LPP Site Info'!H:H,"error, please check New LaRosa_ID",2))</f>
        <v/>
      </c>
      <c r="K29" t="str">
        <f>IF((ISBLANK($B29)),"",_xlfn.XLOOKUP("*"&amp;$B29&amp;"*",'List of Existing LPP Site Info'!$D:$D,'List of Existing LPP Site Info'!I:I,"error, please check New LaRosa_ID",2))</f>
        <v/>
      </c>
      <c r="L29" t="str">
        <f>IF((ISBLANK($B29)),"",_xlfn.XLOOKUP("*"&amp;$B29&amp;"*",'List of Existing LPP Site Info'!$D:$D,'List of Existing LPP Site Info'!J:J,"error, please check New LaRosa_ID",2))</f>
        <v/>
      </c>
      <c r="M29" s="30" t="str">
        <f>IF((ISBLANK($B29)),"",_xlfn.XLOOKUP("*"&amp;$B29&amp;"*",'List of Existing LPP Site Info'!$D:$D,'List of Existing LPP Site Info'!K:K,"error, please check New LaRosa_ID",2))</f>
        <v/>
      </c>
    </row>
    <row r="30" spans="1:13" x14ac:dyDescent="0.25">
      <c r="A30" t="s">
        <v>3823</v>
      </c>
      <c r="C30" s="39" t="str">
        <f>IF((ISBLANK($B30)),"",_xlfn.XLOOKUP("*"&amp;$B30&amp;"*",'List of Existing LPP Site Info'!$D:$D,'List of Existing LPP Site Info'!B:B,"error, please check New LaRosa_ID",2))</f>
        <v/>
      </c>
      <c r="D30" t="str">
        <f>IF((ISBLANK($B30)),"",_xlfn.XLOOKUP("*"&amp;$B30&amp;"*",'List of Existing LPP Site Info'!$D:$D,'List of Existing LPP Site Info'!E:E,"error, please check New LaRosa_ID",2))</f>
        <v/>
      </c>
      <c r="E30" t="str">
        <f>IF((ISBLANK($B30)),"",_xlfn.XLOOKUP("*"&amp;$B30&amp;"*",'List of Existing LPP Site Info'!$D:$D,'List of Existing LPP Site Info'!F:F,"error, please check New LaRosa_ID",2))</f>
        <v/>
      </c>
      <c r="F30" s="12" t="str">
        <f>IF((ISBLANK($B30)),"",_xlfn.XLOOKUP("*"&amp;$B30&amp;"*",'List of Existing LPP Site Info'!$D:$D,'List of Existing LPP Site Info'!G:G,"error, please check New LaRosa_ID",2))</f>
        <v/>
      </c>
      <c r="J30" t="str">
        <f>IF((ISBLANK($B30)),"",_xlfn.XLOOKUP("*"&amp;$B30&amp;"*",'List of Existing LPP Site Info'!$D:$D,'List of Existing LPP Site Info'!H:H,"error, please check New LaRosa_ID",2))</f>
        <v/>
      </c>
      <c r="K30" t="str">
        <f>IF((ISBLANK($B30)),"",_xlfn.XLOOKUP("*"&amp;$B30&amp;"*",'List of Existing LPP Site Info'!$D:$D,'List of Existing LPP Site Info'!I:I,"error, please check New LaRosa_ID",2))</f>
        <v/>
      </c>
      <c r="L30" t="str">
        <f>IF((ISBLANK($B30)),"",_xlfn.XLOOKUP("*"&amp;$B30&amp;"*",'List of Existing LPP Site Info'!$D:$D,'List of Existing LPP Site Info'!J:J,"error, please check New LaRosa_ID",2))</f>
        <v/>
      </c>
      <c r="M30" s="30" t="str">
        <f>IF((ISBLANK($B30)),"",_xlfn.XLOOKUP("*"&amp;$B30&amp;"*",'List of Existing LPP Site Info'!$D:$D,'List of Existing LPP Site Info'!K:K,"error, please check New LaRosa_ID",2))</f>
        <v/>
      </c>
    </row>
    <row r="31" spans="1:13" x14ac:dyDescent="0.25">
      <c r="A31" t="s">
        <v>3823</v>
      </c>
      <c r="C31" s="39" t="str">
        <f>IF((ISBLANK($B31)),"",_xlfn.XLOOKUP("*"&amp;$B31&amp;"*",'List of Existing LPP Site Info'!$D:$D,'List of Existing LPP Site Info'!B:B,"error, please check New LaRosa_ID",2))</f>
        <v/>
      </c>
      <c r="D31" t="str">
        <f>IF((ISBLANK($B31)),"",_xlfn.XLOOKUP("*"&amp;$B31&amp;"*",'List of Existing LPP Site Info'!$D:$D,'List of Existing LPP Site Info'!E:E,"error, please check New LaRosa_ID",2))</f>
        <v/>
      </c>
      <c r="E31" t="str">
        <f>IF((ISBLANK($B31)),"",_xlfn.XLOOKUP("*"&amp;$B31&amp;"*",'List of Existing LPP Site Info'!$D:$D,'List of Existing LPP Site Info'!F:F,"error, please check New LaRosa_ID",2))</f>
        <v/>
      </c>
      <c r="F31" s="12" t="str">
        <f>IF((ISBLANK($B31)),"",_xlfn.XLOOKUP("*"&amp;$B31&amp;"*",'List of Existing LPP Site Info'!$D:$D,'List of Existing LPP Site Info'!G:G,"error, please check New LaRosa_ID",2))</f>
        <v/>
      </c>
      <c r="J31" t="str">
        <f>IF((ISBLANK($B31)),"",_xlfn.XLOOKUP("*"&amp;$B31&amp;"*",'List of Existing LPP Site Info'!$D:$D,'List of Existing LPP Site Info'!H:H,"error, please check New LaRosa_ID",2))</f>
        <v/>
      </c>
      <c r="K31" t="str">
        <f>IF((ISBLANK($B31)),"",_xlfn.XLOOKUP("*"&amp;$B31&amp;"*",'List of Existing LPP Site Info'!$D:$D,'List of Existing LPP Site Info'!I:I,"error, please check New LaRosa_ID",2))</f>
        <v/>
      </c>
      <c r="L31" t="str">
        <f>IF((ISBLANK($B31)),"",_xlfn.XLOOKUP("*"&amp;$B31&amp;"*",'List of Existing LPP Site Info'!$D:$D,'List of Existing LPP Site Info'!J:J,"error, please check New LaRosa_ID",2))</f>
        <v/>
      </c>
      <c r="M31" s="30" t="str">
        <f>IF((ISBLANK($B31)),"",_xlfn.XLOOKUP("*"&amp;$B31&amp;"*",'List of Existing LPP Site Info'!$D:$D,'List of Existing LPP Site Info'!K:K,"error, please check New LaRosa_ID",2))</f>
        <v/>
      </c>
    </row>
    <row r="32" spans="1:13" x14ac:dyDescent="0.25">
      <c r="A32" t="s">
        <v>3823</v>
      </c>
      <c r="C32" s="39" t="str">
        <f>IF((ISBLANK($B32)),"",_xlfn.XLOOKUP("*"&amp;$B32&amp;"*",'List of Existing LPP Site Info'!$D:$D,'List of Existing LPP Site Info'!B:B,"error, please check New LaRosa_ID",2))</f>
        <v/>
      </c>
      <c r="D32" t="str">
        <f>IF((ISBLANK($B32)),"",_xlfn.XLOOKUP("*"&amp;$B32&amp;"*",'List of Existing LPP Site Info'!$D:$D,'List of Existing LPP Site Info'!E:E,"error, please check New LaRosa_ID",2))</f>
        <v/>
      </c>
      <c r="E32" t="str">
        <f>IF((ISBLANK($B32)),"",_xlfn.XLOOKUP("*"&amp;$B32&amp;"*",'List of Existing LPP Site Info'!$D:$D,'List of Existing LPP Site Info'!F:F,"error, please check New LaRosa_ID",2))</f>
        <v/>
      </c>
      <c r="F32" s="12" t="str">
        <f>IF((ISBLANK($B32)),"",_xlfn.XLOOKUP("*"&amp;$B32&amp;"*",'List of Existing LPP Site Info'!$D:$D,'List of Existing LPP Site Info'!G:G,"error, please check New LaRosa_ID",2))</f>
        <v/>
      </c>
      <c r="J32" t="str">
        <f>IF((ISBLANK($B32)),"",_xlfn.XLOOKUP("*"&amp;$B32&amp;"*",'List of Existing LPP Site Info'!$D:$D,'List of Existing LPP Site Info'!H:H,"error, please check New LaRosa_ID",2))</f>
        <v/>
      </c>
      <c r="K32" t="str">
        <f>IF((ISBLANK($B32)),"",_xlfn.XLOOKUP("*"&amp;$B32&amp;"*",'List of Existing LPP Site Info'!$D:$D,'List of Existing LPP Site Info'!I:I,"error, please check New LaRosa_ID",2))</f>
        <v/>
      </c>
      <c r="L32" t="str">
        <f>IF((ISBLANK($B32)),"",_xlfn.XLOOKUP("*"&amp;$B32&amp;"*",'List of Existing LPP Site Info'!$D:$D,'List of Existing LPP Site Info'!J:J,"error, please check New LaRosa_ID",2))</f>
        <v/>
      </c>
      <c r="M32" s="30" t="str">
        <f>IF((ISBLANK($B32)),"",_xlfn.XLOOKUP("*"&amp;$B32&amp;"*",'List of Existing LPP Site Info'!$D:$D,'List of Existing LPP Site Info'!K:K,"error, please check New LaRosa_ID",2))</f>
        <v/>
      </c>
    </row>
    <row r="33" spans="1:13" x14ac:dyDescent="0.25">
      <c r="A33" t="s">
        <v>3823</v>
      </c>
      <c r="C33" s="39" t="str">
        <f>IF((ISBLANK($B33)),"",_xlfn.XLOOKUP("*"&amp;$B33&amp;"*",'List of Existing LPP Site Info'!$D:$D,'List of Existing LPP Site Info'!B:B,"error, please check New LaRosa_ID",2))</f>
        <v/>
      </c>
      <c r="D33" t="str">
        <f>IF((ISBLANK($B33)),"",_xlfn.XLOOKUP("*"&amp;$B33&amp;"*",'List of Existing LPP Site Info'!$D:$D,'List of Existing LPP Site Info'!E:E,"error, please check New LaRosa_ID",2))</f>
        <v/>
      </c>
      <c r="E33" t="str">
        <f>IF((ISBLANK($B33)),"",_xlfn.XLOOKUP("*"&amp;$B33&amp;"*",'List of Existing LPP Site Info'!$D:$D,'List of Existing LPP Site Info'!F:F,"error, please check New LaRosa_ID",2))</f>
        <v/>
      </c>
      <c r="F33" s="12" t="str">
        <f>IF((ISBLANK($B33)),"",_xlfn.XLOOKUP("*"&amp;$B33&amp;"*",'List of Existing LPP Site Info'!$D:$D,'List of Existing LPP Site Info'!G:G,"error, please check New LaRosa_ID",2))</f>
        <v/>
      </c>
      <c r="J33" t="str">
        <f>IF((ISBLANK($B33)),"",_xlfn.XLOOKUP("*"&amp;$B33&amp;"*",'List of Existing LPP Site Info'!$D:$D,'List of Existing LPP Site Info'!H:H,"error, please check New LaRosa_ID",2))</f>
        <v/>
      </c>
      <c r="K33" t="str">
        <f>IF((ISBLANK($B33)),"",_xlfn.XLOOKUP("*"&amp;$B33&amp;"*",'List of Existing LPP Site Info'!$D:$D,'List of Existing LPP Site Info'!I:I,"error, please check New LaRosa_ID",2))</f>
        <v/>
      </c>
      <c r="L33" t="str">
        <f>IF((ISBLANK($B33)),"",_xlfn.XLOOKUP("*"&amp;$B33&amp;"*",'List of Existing LPP Site Info'!$D:$D,'List of Existing LPP Site Info'!J:J,"error, please check New LaRosa_ID",2))</f>
        <v/>
      </c>
      <c r="M33" s="30" t="str">
        <f>IF((ISBLANK($B33)),"",_xlfn.XLOOKUP("*"&amp;$B33&amp;"*",'List of Existing LPP Site Info'!$D:$D,'List of Existing LPP Site Info'!K:K,"error, please check New LaRosa_ID",2))</f>
        <v/>
      </c>
    </row>
    <row r="34" spans="1:13" x14ac:dyDescent="0.25">
      <c r="A34" t="s">
        <v>3823</v>
      </c>
      <c r="C34" s="39" t="str">
        <f>IF((ISBLANK($B34)),"",_xlfn.XLOOKUP("*"&amp;$B34&amp;"*",'List of Existing LPP Site Info'!$D:$D,'List of Existing LPP Site Info'!B:B,"error, please check New LaRosa_ID",2))</f>
        <v/>
      </c>
      <c r="D34" t="str">
        <f>IF((ISBLANK($B34)),"",_xlfn.XLOOKUP("*"&amp;$B34&amp;"*",'List of Existing LPP Site Info'!$D:$D,'List of Existing LPP Site Info'!E:E,"error, please check New LaRosa_ID",2))</f>
        <v/>
      </c>
      <c r="E34" t="str">
        <f>IF((ISBLANK($B34)),"",_xlfn.XLOOKUP("*"&amp;$B34&amp;"*",'List of Existing LPP Site Info'!$D:$D,'List of Existing LPP Site Info'!F:F,"error, please check New LaRosa_ID",2))</f>
        <v/>
      </c>
      <c r="F34" s="12" t="str">
        <f>IF((ISBLANK($B34)),"",_xlfn.XLOOKUP("*"&amp;$B34&amp;"*",'List of Existing LPP Site Info'!$D:$D,'List of Existing LPP Site Info'!G:G,"error, please check New LaRosa_ID",2))</f>
        <v/>
      </c>
      <c r="J34" t="str">
        <f>IF((ISBLANK($B34)),"",_xlfn.XLOOKUP("*"&amp;$B34&amp;"*",'List of Existing LPP Site Info'!$D:$D,'List of Existing LPP Site Info'!H:H,"error, please check New LaRosa_ID",2))</f>
        <v/>
      </c>
      <c r="K34" t="str">
        <f>IF((ISBLANK($B34)),"",_xlfn.XLOOKUP("*"&amp;$B34&amp;"*",'List of Existing LPP Site Info'!$D:$D,'List of Existing LPP Site Info'!I:I,"error, please check New LaRosa_ID",2))</f>
        <v/>
      </c>
      <c r="L34" t="str">
        <f>IF((ISBLANK($B34)),"",_xlfn.XLOOKUP("*"&amp;$B34&amp;"*",'List of Existing LPP Site Info'!$D:$D,'List of Existing LPP Site Info'!J:J,"error, please check New LaRosa_ID",2))</f>
        <v/>
      </c>
      <c r="M34" s="30" t="str">
        <f>IF((ISBLANK($B34)),"",_xlfn.XLOOKUP("*"&amp;$B34&amp;"*",'List of Existing LPP Site Info'!$D:$D,'List of Existing LPP Site Info'!K:K,"error, please check New LaRosa_ID",2))</f>
        <v/>
      </c>
    </row>
    <row r="35" spans="1:13" x14ac:dyDescent="0.25">
      <c r="A35" t="s">
        <v>3823</v>
      </c>
      <c r="C35" s="39" t="str">
        <f>IF((ISBLANK($B35)),"",_xlfn.XLOOKUP("*"&amp;$B35&amp;"*",'List of Existing LPP Site Info'!$D:$D,'List of Existing LPP Site Info'!B:B,"error, please check New LaRosa_ID",2))</f>
        <v/>
      </c>
      <c r="D35" t="str">
        <f>IF((ISBLANK($B35)),"",_xlfn.XLOOKUP("*"&amp;$B35&amp;"*",'List of Existing LPP Site Info'!$D:$D,'List of Existing LPP Site Info'!E:E,"error, please check New LaRosa_ID",2))</f>
        <v/>
      </c>
      <c r="E35" t="str">
        <f>IF((ISBLANK($B35)),"",_xlfn.XLOOKUP("*"&amp;$B35&amp;"*",'List of Existing LPP Site Info'!$D:$D,'List of Existing LPP Site Info'!F:F,"error, please check New LaRosa_ID",2))</f>
        <v/>
      </c>
      <c r="F35" s="12" t="str">
        <f>IF((ISBLANK($B35)),"",_xlfn.XLOOKUP("*"&amp;$B35&amp;"*",'List of Existing LPP Site Info'!$D:$D,'List of Existing LPP Site Info'!G:G,"error, please check New LaRosa_ID",2))</f>
        <v/>
      </c>
      <c r="J35" t="str">
        <f>IF((ISBLANK($B35)),"",_xlfn.XLOOKUP("*"&amp;$B35&amp;"*",'List of Existing LPP Site Info'!$D:$D,'List of Existing LPP Site Info'!H:H,"error, please check New LaRosa_ID",2))</f>
        <v/>
      </c>
      <c r="K35" t="str">
        <f>IF((ISBLANK($B35)),"",_xlfn.XLOOKUP("*"&amp;$B35&amp;"*",'List of Existing LPP Site Info'!$D:$D,'List of Existing LPP Site Info'!I:I,"error, please check New LaRosa_ID",2))</f>
        <v/>
      </c>
      <c r="L35" t="str">
        <f>IF((ISBLANK($B35)),"",_xlfn.XLOOKUP("*"&amp;$B35&amp;"*",'List of Existing LPP Site Info'!$D:$D,'List of Existing LPP Site Info'!J:J,"error, please check New LaRosa_ID",2))</f>
        <v/>
      </c>
      <c r="M35" s="30" t="str">
        <f>IF((ISBLANK($B35)),"",_xlfn.XLOOKUP("*"&amp;$B35&amp;"*",'List of Existing LPP Site Info'!$D:$D,'List of Existing LPP Site Info'!K:K,"error, please check New LaRosa_ID",2))</f>
        <v/>
      </c>
    </row>
    <row r="36" spans="1:13" x14ac:dyDescent="0.25">
      <c r="A36" t="s">
        <v>3823</v>
      </c>
      <c r="C36" s="39" t="str">
        <f>IF((ISBLANK($B36)),"",_xlfn.XLOOKUP("*"&amp;$B36&amp;"*",'List of Existing LPP Site Info'!$D:$D,'List of Existing LPP Site Info'!B:B,"error, please check New LaRosa_ID",2))</f>
        <v/>
      </c>
      <c r="D36" t="str">
        <f>IF((ISBLANK($B36)),"",_xlfn.XLOOKUP("*"&amp;$B36&amp;"*",'List of Existing LPP Site Info'!$D:$D,'List of Existing LPP Site Info'!E:E,"error, please check New LaRosa_ID",2))</f>
        <v/>
      </c>
      <c r="E36" t="str">
        <f>IF((ISBLANK($B36)),"",_xlfn.XLOOKUP("*"&amp;$B36&amp;"*",'List of Existing LPP Site Info'!$D:$D,'List of Existing LPP Site Info'!F:F,"error, please check New LaRosa_ID",2))</f>
        <v/>
      </c>
      <c r="F36" s="12" t="str">
        <f>IF((ISBLANK($B36)),"",_xlfn.XLOOKUP("*"&amp;$B36&amp;"*",'List of Existing LPP Site Info'!$D:$D,'List of Existing LPP Site Info'!G:G,"error, please check New LaRosa_ID",2))</f>
        <v/>
      </c>
      <c r="J36" t="str">
        <f>IF((ISBLANK($B36)),"",_xlfn.XLOOKUP("*"&amp;$B36&amp;"*",'List of Existing LPP Site Info'!$D:$D,'List of Existing LPP Site Info'!H:H,"error, please check New LaRosa_ID",2))</f>
        <v/>
      </c>
      <c r="K36" t="str">
        <f>IF((ISBLANK($B36)),"",_xlfn.XLOOKUP("*"&amp;$B36&amp;"*",'List of Existing LPP Site Info'!$D:$D,'List of Existing LPP Site Info'!I:I,"error, please check New LaRosa_ID",2))</f>
        <v/>
      </c>
      <c r="L36" t="str">
        <f>IF((ISBLANK($B36)),"",_xlfn.XLOOKUP("*"&amp;$B36&amp;"*",'List of Existing LPP Site Info'!$D:$D,'List of Existing LPP Site Info'!J:J,"error, please check New LaRosa_ID",2))</f>
        <v/>
      </c>
      <c r="M36" s="30" t="str">
        <f>IF((ISBLANK($B36)),"",_xlfn.XLOOKUP("*"&amp;$B36&amp;"*",'List of Existing LPP Site Info'!$D:$D,'List of Existing LPP Site Info'!K:K,"error, please check New LaRosa_ID",2))</f>
        <v/>
      </c>
    </row>
    <row r="37" spans="1:13" x14ac:dyDescent="0.25">
      <c r="A37" t="s">
        <v>3823</v>
      </c>
      <c r="C37" s="39" t="str">
        <f>IF((ISBLANK($B37)),"",_xlfn.XLOOKUP("*"&amp;$B37&amp;"*",'List of Existing LPP Site Info'!$D:$D,'List of Existing LPP Site Info'!B:B,"error, please check New LaRosa_ID",2))</f>
        <v/>
      </c>
      <c r="D37" t="str">
        <f>IF((ISBLANK($B37)),"",_xlfn.XLOOKUP("*"&amp;$B37&amp;"*",'List of Existing LPP Site Info'!$D:$D,'List of Existing LPP Site Info'!E:E,"error, please check New LaRosa_ID",2))</f>
        <v/>
      </c>
      <c r="E37" t="str">
        <f>IF((ISBLANK($B37)),"",_xlfn.XLOOKUP("*"&amp;$B37&amp;"*",'List of Existing LPP Site Info'!$D:$D,'List of Existing LPP Site Info'!F:F,"error, please check New LaRosa_ID",2))</f>
        <v/>
      </c>
      <c r="F37" s="12" t="str">
        <f>IF((ISBLANK($B37)),"",_xlfn.XLOOKUP("*"&amp;$B37&amp;"*",'List of Existing LPP Site Info'!$D:$D,'List of Existing LPP Site Info'!G:G,"error, please check New LaRosa_ID",2))</f>
        <v/>
      </c>
      <c r="J37" t="str">
        <f>IF((ISBLANK($B37)),"",_xlfn.XLOOKUP("*"&amp;$B37&amp;"*",'List of Existing LPP Site Info'!$D:$D,'List of Existing LPP Site Info'!H:H,"error, please check New LaRosa_ID",2))</f>
        <v/>
      </c>
      <c r="K37" t="str">
        <f>IF((ISBLANK($B37)),"",_xlfn.XLOOKUP("*"&amp;$B37&amp;"*",'List of Existing LPP Site Info'!$D:$D,'List of Existing LPP Site Info'!I:I,"error, please check New LaRosa_ID",2))</f>
        <v/>
      </c>
      <c r="L37" t="str">
        <f>IF((ISBLANK($B37)),"",_xlfn.XLOOKUP("*"&amp;$B37&amp;"*",'List of Existing LPP Site Info'!$D:$D,'List of Existing LPP Site Info'!J:J,"error, please check New LaRosa_ID",2))</f>
        <v/>
      </c>
      <c r="M37" s="30" t="str">
        <f>IF((ISBLANK($B37)),"",_xlfn.XLOOKUP("*"&amp;$B37&amp;"*",'List of Existing LPP Site Info'!$D:$D,'List of Existing LPP Site Info'!K:K,"error, please check New LaRosa_ID",2))</f>
        <v/>
      </c>
    </row>
    <row r="38" spans="1:13" x14ac:dyDescent="0.25">
      <c r="A38" t="s">
        <v>3823</v>
      </c>
      <c r="C38" s="39" t="str">
        <f>IF((ISBLANK($B38)),"",_xlfn.XLOOKUP("*"&amp;$B38&amp;"*",'List of Existing LPP Site Info'!$D:$D,'List of Existing LPP Site Info'!B:B,"error, please check New LaRosa_ID",2))</f>
        <v/>
      </c>
      <c r="D38" t="str">
        <f>IF((ISBLANK($B38)),"",_xlfn.XLOOKUP("*"&amp;$B38&amp;"*",'List of Existing LPP Site Info'!$D:$D,'List of Existing LPP Site Info'!E:E,"error, please check New LaRosa_ID",2))</f>
        <v/>
      </c>
      <c r="E38" t="str">
        <f>IF((ISBLANK($B38)),"",_xlfn.XLOOKUP("*"&amp;$B38&amp;"*",'List of Existing LPP Site Info'!$D:$D,'List of Existing LPP Site Info'!F:F,"error, please check New LaRosa_ID",2))</f>
        <v/>
      </c>
      <c r="F38" s="12" t="str">
        <f>IF((ISBLANK($B38)),"",_xlfn.XLOOKUP("*"&amp;$B38&amp;"*",'List of Existing LPP Site Info'!$D:$D,'List of Existing LPP Site Info'!G:G,"error, please check New LaRosa_ID",2))</f>
        <v/>
      </c>
      <c r="J38" t="str">
        <f>IF((ISBLANK($B38)),"",_xlfn.XLOOKUP("*"&amp;$B38&amp;"*",'List of Existing LPP Site Info'!$D:$D,'List of Existing LPP Site Info'!H:H,"error, please check New LaRosa_ID",2))</f>
        <v/>
      </c>
      <c r="K38" t="str">
        <f>IF((ISBLANK($B38)),"",_xlfn.XLOOKUP("*"&amp;$B38&amp;"*",'List of Existing LPP Site Info'!$D:$D,'List of Existing LPP Site Info'!I:I,"error, please check New LaRosa_ID",2))</f>
        <v/>
      </c>
      <c r="L38" t="str">
        <f>IF((ISBLANK($B38)),"",_xlfn.XLOOKUP("*"&amp;$B38&amp;"*",'List of Existing LPP Site Info'!$D:$D,'List of Existing LPP Site Info'!J:J,"error, please check New LaRosa_ID",2))</f>
        <v/>
      </c>
      <c r="M38" s="30" t="str">
        <f>IF((ISBLANK($B38)),"",_xlfn.XLOOKUP("*"&amp;$B38&amp;"*",'List of Existing LPP Site Info'!$D:$D,'List of Existing LPP Site Info'!K:K,"error, please check New LaRosa_ID",2))</f>
        <v/>
      </c>
    </row>
    <row r="39" spans="1:13" x14ac:dyDescent="0.25">
      <c r="A39" t="s">
        <v>3823</v>
      </c>
      <c r="C39" s="39" t="str">
        <f>IF((ISBLANK($B39)),"",_xlfn.XLOOKUP("*"&amp;$B39&amp;"*",'List of Existing LPP Site Info'!$D:$D,'List of Existing LPP Site Info'!B:B,"error, please check New LaRosa_ID",2))</f>
        <v/>
      </c>
      <c r="D39" t="str">
        <f>IF((ISBLANK($B39)),"",_xlfn.XLOOKUP("*"&amp;$B39&amp;"*",'List of Existing LPP Site Info'!$D:$D,'List of Existing LPP Site Info'!E:E,"error, please check New LaRosa_ID",2))</f>
        <v/>
      </c>
      <c r="E39" t="str">
        <f>IF((ISBLANK($B39)),"",_xlfn.XLOOKUP("*"&amp;$B39&amp;"*",'List of Existing LPP Site Info'!$D:$D,'List of Existing LPP Site Info'!F:F,"error, please check New LaRosa_ID",2))</f>
        <v/>
      </c>
      <c r="F39" s="12" t="str">
        <f>IF((ISBLANK($B39)),"",_xlfn.XLOOKUP("*"&amp;$B39&amp;"*",'List of Existing LPP Site Info'!$D:$D,'List of Existing LPP Site Info'!G:G,"error, please check New LaRosa_ID",2))</f>
        <v/>
      </c>
      <c r="J39" t="str">
        <f>IF((ISBLANK($B39)),"",_xlfn.XLOOKUP("*"&amp;$B39&amp;"*",'List of Existing LPP Site Info'!$D:$D,'List of Existing LPP Site Info'!H:H,"error, please check New LaRosa_ID",2))</f>
        <v/>
      </c>
      <c r="K39" t="str">
        <f>IF((ISBLANK($B39)),"",_xlfn.XLOOKUP("*"&amp;$B39&amp;"*",'List of Existing LPP Site Info'!$D:$D,'List of Existing LPP Site Info'!I:I,"error, please check New LaRosa_ID",2))</f>
        <v/>
      </c>
      <c r="L39" t="str">
        <f>IF((ISBLANK($B39)),"",_xlfn.XLOOKUP("*"&amp;$B39&amp;"*",'List of Existing LPP Site Info'!$D:$D,'List of Existing LPP Site Info'!J:J,"error, please check New LaRosa_ID",2))</f>
        <v/>
      </c>
      <c r="M39" s="30" t="str">
        <f>IF((ISBLANK($B39)),"",_xlfn.XLOOKUP("*"&amp;$B39&amp;"*",'List of Existing LPP Site Info'!$D:$D,'List of Existing LPP Site Info'!K:K,"error, please check New LaRosa_ID",2))</f>
        <v/>
      </c>
    </row>
    <row r="40" spans="1:13" x14ac:dyDescent="0.25">
      <c r="A40" t="s">
        <v>3823</v>
      </c>
      <c r="C40" s="39" t="str">
        <f>IF((ISBLANK($B40)),"",_xlfn.XLOOKUP("*"&amp;$B40&amp;"*",'List of Existing LPP Site Info'!$D:$D,'List of Existing LPP Site Info'!B:B,"error, please check New LaRosa_ID",2))</f>
        <v/>
      </c>
      <c r="D40" t="str">
        <f>IF((ISBLANK($B40)),"",_xlfn.XLOOKUP("*"&amp;$B40&amp;"*",'List of Existing LPP Site Info'!$D:$D,'List of Existing LPP Site Info'!E:E,"error, please check New LaRosa_ID",2))</f>
        <v/>
      </c>
      <c r="E40" t="str">
        <f>IF((ISBLANK($B40)),"",_xlfn.XLOOKUP("*"&amp;$B40&amp;"*",'List of Existing LPP Site Info'!$D:$D,'List of Existing LPP Site Info'!F:F,"error, please check New LaRosa_ID",2))</f>
        <v/>
      </c>
      <c r="F40" s="12" t="str">
        <f>IF((ISBLANK($B40)),"",_xlfn.XLOOKUP("*"&amp;$B40&amp;"*",'List of Existing LPP Site Info'!$D:$D,'List of Existing LPP Site Info'!G:G,"error, please check New LaRosa_ID",2))</f>
        <v/>
      </c>
      <c r="J40" t="str">
        <f>IF((ISBLANK($B40)),"",_xlfn.XLOOKUP("*"&amp;$B40&amp;"*",'List of Existing LPP Site Info'!$D:$D,'List of Existing LPP Site Info'!H:H,"error, please check New LaRosa_ID",2))</f>
        <v/>
      </c>
      <c r="K40" t="str">
        <f>IF((ISBLANK($B40)),"",_xlfn.XLOOKUP("*"&amp;$B40&amp;"*",'List of Existing LPP Site Info'!$D:$D,'List of Existing LPP Site Info'!I:I,"error, please check New LaRosa_ID",2))</f>
        <v/>
      </c>
      <c r="L40" t="str">
        <f>IF((ISBLANK($B40)),"",_xlfn.XLOOKUP("*"&amp;$B40&amp;"*",'List of Existing LPP Site Info'!$D:$D,'List of Existing LPP Site Info'!J:J,"error, please check New LaRosa_ID",2))</f>
        <v/>
      </c>
      <c r="M40" s="30" t="str">
        <f>IF((ISBLANK($B40)),"",_xlfn.XLOOKUP("*"&amp;$B40&amp;"*",'List of Existing LPP Site Info'!$D:$D,'List of Existing LPP Site Info'!K:K,"error, please check New LaRosa_ID",2))</f>
        <v/>
      </c>
    </row>
    <row r="41" spans="1:13" x14ac:dyDescent="0.25">
      <c r="A41" t="s">
        <v>3823</v>
      </c>
      <c r="C41" s="39" t="str">
        <f>IF((ISBLANK($B41)),"",_xlfn.XLOOKUP("*"&amp;$B41&amp;"*",'List of Existing LPP Site Info'!$D:$D,'List of Existing LPP Site Info'!B:B,"error, please check New LaRosa_ID",2))</f>
        <v/>
      </c>
      <c r="D41" t="str">
        <f>IF((ISBLANK($B41)),"",_xlfn.XLOOKUP("*"&amp;$B41&amp;"*",'List of Existing LPP Site Info'!$D:$D,'List of Existing LPP Site Info'!E:E,"error, please check New LaRosa_ID",2))</f>
        <v/>
      </c>
      <c r="E41" t="str">
        <f>IF((ISBLANK($B41)),"",_xlfn.XLOOKUP("*"&amp;$B41&amp;"*",'List of Existing LPP Site Info'!$D:$D,'List of Existing LPP Site Info'!F:F,"error, please check New LaRosa_ID",2))</f>
        <v/>
      </c>
      <c r="F41" s="12" t="str">
        <f>IF((ISBLANK($B41)),"",_xlfn.XLOOKUP("*"&amp;$B41&amp;"*",'List of Existing LPP Site Info'!$D:$D,'List of Existing LPP Site Info'!G:G,"error, please check New LaRosa_ID",2))</f>
        <v/>
      </c>
      <c r="J41" t="str">
        <f>IF((ISBLANK($B41)),"",_xlfn.XLOOKUP("*"&amp;$B41&amp;"*",'List of Existing LPP Site Info'!$D:$D,'List of Existing LPP Site Info'!H:H,"error, please check New LaRosa_ID",2))</f>
        <v/>
      </c>
      <c r="K41" t="str">
        <f>IF((ISBLANK($B41)),"",_xlfn.XLOOKUP("*"&amp;$B41&amp;"*",'List of Existing LPP Site Info'!$D:$D,'List of Existing LPP Site Info'!I:I,"error, please check New LaRosa_ID",2))</f>
        <v/>
      </c>
      <c r="L41" t="str">
        <f>IF((ISBLANK($B41)),"",_xlfn.XLOOKUP("*"&amp;$B41&amp;"*",'List of Existing LPP Site Info'!$D:$D,'List of Existing LPP Site Info'!J:J,"error, please check New LaRosa_ID",2))</f>
        <v/>
      </c>
      <c r="M41" s="30" t="str">
        <f>IF((ISBLANK($B41)),"",_xlfn.XLOOKUP("*"&amp;$B41&amp;"*",'List of Existing LPP Site Info'!$D:$D,'List of Existing LPP Site Info'!K:K,"error, please check New LaRosa_ID",2))</f>
        <v/>
      </c>
    </row>
    <row r="42" spans="1:13" x14ac:dyDescent="0.25">
      <c r="A42" t="s">
        <v>3823</v>
      </c>
      <c r="C42" s="39" t="str">
        <f>IF((ISBLANK($B42)),"",_xlfn.XLOOKUP("*"&amp;$B42&amp;"*",'List of Existing LPP Site Info'!$D:$D,'List of Existing LPP Site Info'!B:B,"error, please check New LaRosa_ID",2))</f>
        <v/>
      </c>
      <c r="D42" t="str">
        <f>IF((ISBLANK($B42)),"",_xlfn.XLOOKUP("*"&amp;$B42&amp;"*",'List of Existing LPP Site Info'!$D:$D,'List of Existing LPP Site Info'!E:E,"error, please check New LaRosa_ID",2))</f>
        <v/>
      </c>
      <c r="E42" t="str">
        <f>IF((ISBLANK($B42)),"",_xlfn.XLOOKUP("*"&amp;$B42&amp;"*",'List of Existing LPP Site Info'!$D:$D,'List of Existing LPP Site Info'!F:F,"error, please check New LaRosa_ID",2))</f>
        <v/>
      </c>
      <c r="F42" s="12" t="str">
        <f>IF((ISBLANK($B42)),"",_xlfn.XLOOKUP("*"&amp;$B42&amp;"*",'List of Existing LPP Site Info'!$D:$D,'List of Existing LPP Site Info'!G:G,"error, please check New LaRosa_ID",2))</f>
        <v/>
      </c>
      <c r="J42" t="str">
        <f>IF((ISBLANK($B42)),"",_xlfn.XLOOKUP("*"&amp;$B42&amp;"*",'List of Existing LPP Site Info'!$D:$D,'List of Existing LPP Site Info'!H:H,"error, please check New LaRosa_ID",2))</f>
        <v/>
      </c>
      <c r="K42" t="str">
        <f>IF((ISBLANK($B42)),"",_xlfn.XLOOKUP("*"&amp;$B42&amp;"*",'List of Existing LPP Site Info'!$D:$D,'List of Existing LPP Site Info'!I:I,"error, please check New LaRosa_ID",2))</f>
        <v/>
      </c>
      <c r="L42" t="str">
        <f>IF((ISBLANK($B42)),"",_xlfn.XLOOKUP("*"&amp;$B42&amp;"*",'List of Existing LPP Site Info'!$D:$D,'List of Existing LPP Site Info'!J:J,"error, please check New LaRosa_ID",2))</f>
        <v/>
      </c>
      <c r="M42" s="30" t="str">
        <f>IF((ISBLANK($B42)),"",_xlfn.XLOOKUP("*"&amp;$B42&amp;"*",'List of Existing LPP Site Info'!$D:$D,'List of Existing LPP Site Info'!K:K,"error, please check New LaRosa_ID",2))</f>
        <v/>
      </c>
    </row>
    <row r="43" spans="1:13" x14ac:dyDescent="0.25">
      <c r="A43" t="s">
        <v>3823</v>
      </c>
      <c r="C43" s="39" t="str">
        <f>IF((ISBLANK($B43)),"",_xlfn.XLOOKUP("*"&amp;$B43&amp;"*",'List of Existing LPP Site Info'!$D:$D,'List of Existing LPP Site Info'!B:B,"error, please check New LaRosa_ID",2))</f>
        <v/>
      </c>
      <c r="D43" t="str">
        <f>IF((ISBLANK($B43)),"",_xlfn.XLOOKUP("*"&amp;$B43&amp;"*",'List of Existing LPP Site Info'!$D:$D,'List of Existing LPP Site Info'!E:E,"error, please check New LaRosa_ID",2))</f>
        <v/>
      </c>
      <c r="E43" t="str">
        <f>IF((ISBLANK($B43)),"",_xlfn.XLOOKUP("*"&amp;$B43&amp;"*",'List of Existing LPP Site Info'!$D:$D,'List of Existing LPP Site Info'!F:F,"error, please check New LaRosa_ID",2))</f>
        <v/>
      </c>
      <c r="F43" s="12" t="str">
        <f>IF((ISBLANK($B43)),"",_xlfn.XLOOKUP("*"&amp;$B43&amp;"*",'List of Existing LPP Site Info'!$D:$D,'List of Existing LPP Site Info'!G:G,"error, please check New LaRosa_ID",2))</f>
        <v/>
      </c>
      <c r="J43" t="str">
        <f>IF((ISBLANK($B43)),"",_xlfn.XLOOKUP("*"&amp;$B43&amp;"*",'List of Existing LPP Site Info'!$D:$D,'List of Existing LPP Site Info'!H:H,"error, please check New LaRosa_ID",2))</f>
        <v/>
      </c>
      <c r="K43" t="str">
        <f>IF((ISBLANK($B43)),"",_xlfn.XLOOKUP("*"&amp;$B43&amp;"*",'List of Existing LPP Site Info'!$D:$D,'List of Existing LPP Site Info'!I:I,"error, please check New LaRosa_ID",2))</f>
        <v/>
      </c>
      <c r="L43" t="str">
        <f>IF((ISBLANK($B43)),"",_xlfn.XLOOKUP("*"&amp;$B43&amp;"*",'List of Existing LPP Site Info'!$D:$D,'List of Existing LPP Site Info'!J:J,"error, please check New LaRosa_ID",2))</f>
        <v/>
      </c>
      <c r="M43" s="30" t="str">
        <f>IF((ISBLANK($B43)),"",_xlfn.XLOOKUP("*"&amp;$B43&amp;"*",'List of Existing LPP Site Info'!$D:$D,'List of Existing LPP Site Info'!K:K,"error, please check New LaRosa_ID",2))</f>
        <v/>
      </c>
    </row>
    <row r="44" spans="1:13" x14ac:dyDescent="0.25">
      <c r="A44" t="s">
        <v>3823</v>
      </c>
      <c r="C44" s="39" t="str">
        <f>IF((ISBLANK($B44)),"",_xlfn.XLOOKUP("*"&amp;$B44&amp;"*",'List of Existing LPP Site Info'!$D:$D,'List of Existing LPP Site Info'!B:B,"error, please check New LaRosa_ID",2))</f>
        <v/>
      </c>
      <c r="D44" t="str">
        <f>IF((ISBLANK($B44)),"",_xlfn.XLOOKUP("*"&amp;$B44&amp;"*",'List of Existing LPP Site Info'!$D:$D,'List of Existing LPP Site Info'!E:E,"error, please check New LaRosa_ID",2))</f>
        <v/>
      </c>
      <c r="E44" t="str">
        <f>IF((ISBLANK($B44)),"",_xlfn.XLOOKUP("*"&amp;$B44&amp;"*",'List of Existing LPP Site Info'!$D:$D,'List of Existing LPP Site Info'!F:F,"error, please check New LaRosa_ID",2))</f>
        <v/>
      </c>
      <c r="F44" s="12" t="str">
        <f>IF((ISBLANK($B44)),"",_xlfn.XLOOKUP("*"&amp;$B44&amp;"*",'List of Existing LPP Site Info'!$D:$D,'List of Existing LPP Site Info'!G:G,"error, please check New LaRosa_ID",2))</f>
        <v/>
      </c>
      <c r="J44" t="str">
        <f>IF((ISBLANK($B44)),"",_xlfn.XLOOKUP("*"&amp;$B44&amp;"*",'List of Existing LPP Site Info'!$D:$D,'List of Existing LPP Site Info'!H:H,"error, please check New LaRosa_ID",2))</f>
        <v/>
      </c>
      <c r="K44" t="str">
        <f>IF((ISBLANK($B44)),"",_xlfn.XLOOKUP("*"&amp;$B44&amp;"*",'List of Existing LPP Site Info'!$D:$D,'List of Existing LPP Site Info'!I:I,"error, please check New LaRosa_ID",2))</f>
        <v/>
      </c>
      <c r="L44" t="str">
        <f>IF((ISBLANK($B44)),"",_xlfn.XLOOKUP("*"&amp;$B44&amp;"*",'List of Existing LPP Site Info'!$D:$D,'List of Existing LPP Site Info'!J:J,"error, please check New LaRosa_ID",2))</f>
        <v/>
      </c>
      <c r="M44" s="30" t="str">
        <f>IF((ISBLANK($B44)),"",_xlfn.XLOOKUP("*"&amp;$B44&amp;"*",'List of Existing LPP Site Info'!$D:$D,'List of Existing LPP Site Info'!K:K,"error, please check New LaRosa_ID",2))</f>
        <v/>
      </c>
    </row>
    <row r="45" spans="1:13" x14ac:dyDescent="0.25">
      <c r="A45" t="s">
        <v>3823</v>
      </c>
      <c r="C45" s="39" t="str">
        <f>IF((ISBLANK($B45)),"",_xlfn.XLOOKUP("*"&amp;$B45&amp;"*",'List of Existing LPP Site Info'!$D:$D,'List of Existing LPP Site Info'!B:B,"error, please check New LaRosa_ID",2))</f>
        <v/>
      </c>
      <c r="D45" t="str">
        <f>IF((ISBLANK($B45)),"",_xlfn.XLOOKUP("*"&amp;$B45&amp;"*",'List of Existing LPP Site Info'!$D:$D,'List of Existing LPP Site Info'!E:E,"error, please check New LaRosa_ID",2))</f>
        <v/>
      </c>
      <c r="E45" t="str">
        <f>IF((ISBLANK($B45)),"",_xlfn.XLOOKUP("*"&amp;$B45&amp;"*",'List of Existing LPP Site Info'!$D:$D,'List of Existing LPP Site Info'!F:F,"error, please check New LaRosa_ID",2))</f>
        <v/>
      </c>
      <c r="F45" s="12" t="str">
        <f>IF((ISBLANK($B45)),"",_xlfn.XLOOKUP("*"&amp;$B45&amp;"*",'List of Existing LPP Site Info'!$D:$D,'List of Existing LPP Site Info'!G:G,"error, please check New LaRosa_ID",2))</f>
        <v/>
      </c>
      <c r="J45" t="str">
        <f>IF((ISBLANK($B45)),"",_xlfn.XLOOKUP("*"&amp;$B45&amp;"*",'List of Existing LPP Site Info'!$D:$D,'List of Existing LPP Site Info'!H:H,"error, please check New LaRosa_ID",2))</f>
        <v/>
      </c>
      <c r="K45" t="str">
        <f>IF((ISBLANK($B45)),"",_xlfn.XLOOKUP("*"&amp;$B45&amp;"*",'List of Existing LPP Site Info'!$D:$D,'List of Existing LPP Site Info'!I:I,"error, please check New LaRosa_ID",2))</f>
        <v/>
      </c>
      <c r="L45" t="str">
        <f>IF((ISBLANK($B45)),"",_xlfn.XLOOKUP("*"&amp;$B45&amp;"*",'List of Existing LPP Site Info'!$D:$D,'List of Existing LPP Site Info'!J:J,"error, please check New LaRosa_ID",2))</f>
        <v/>
      </c>
      <c r="M45" s="30" t="str">
        <f>IF((ISBLANK($B45)),"",_xlfn.XLOOKUP("*"&amp;$B45&amp;"*",'List of Existing LPP Site Info'!$D:$D,'List of Existing LPP Site Info'!K:K,"error, please check New LaRosa_ID",2))</f>
        <v/>
      </c>
    </row>
    <row r="46" spans="1:13" x14ac:dyDescent="0.25">
      <c r="A46" t="s">
        <v>3823</v>
      </c>
      <c r="C46" s="39" t="str">
        <f>IF((ISBLANK($B46)),"",_xlfn.XLOOKUP("*"&amp;$B46&amp;"*",'List of Existing LPP Site Info'!$D:$D,'List of Existing LPP Site Info'!B:B,"error, please check New LaRosa_ID",2))</f>
        <v/>
      </c>
      <c r="D46" t="str">
        <f>IF((ISBLANK($B46)),"",_xlfn.XLOOKUP("*"&amp;$B46&amp;"*",'List of Existing LPP Site Info'!$D:$D,'List of Existing LPP Site Info'!E:E,"error, please check New LaRosa_ID",2))</f>
        <v/>
      </c>
      <c r="E46" t="str">
        <f>IF((ISBLANK($B46)),"",_xlfn.XLOOKUP("*"&amp;$B46&amp;"*",'List of Existing LPP Site Info'!$D:$D,'List of Existing LPP Site Info'!F:F,"error, please check New LaRosa_ID",2))</f>
        <v/>
      </c>
      <c r="F46" s="12" t="str">
        <f>IF((ISBLANK($B46)),"",_xlfn.XLOOKUP("*"&amp;$B46&amp;"*",'List of Existing LPP Site Info'!$D:$D,'List of Existing LPP Site Info'!G:G,"error, please check New LaRosa_ID",2))</f>
        <v/>
      </c>
      <c r="J46" t="str">
        <f>IF((ISBLANK($B46)),"",_xlfn.XLOOKUP("*"&amp;$B46&amp;"*",'List of Existing LPP Site Info'!$D:$D,'List of Existing LPP Site Info'!H:H,"error, please check New LaRosa_ID",2))</f>
        <v/>
      </c>
      <c r="K46" t="str">
        <f>IF((ISBLANK($B46)),"",_xlfn.XLOOKUP("*"&amp;$B46&amp;"*",'List of Existing LPP Site Info'!$D:$D,'List of Existing LPP Site Info'!I:I,"error, please check New LaRosa_ID",2))</f>
        <v/>
      </c>
      <c r="L46" t="str">
        <f>IF((ISBLANK($B46)),"",_xlfn.XLOOKUP("*"&amp;$B46&amp;"*",'List of Existing LPP Site Info'!$D:$D,'List of Existing LPP Site Info'!J:J,"error, please check New LaRosa_ID",2))</f>
        <v/>
      </c>
      <c r="M46" s="30" t="str">
        <f>IF((ISBLANK($B46)),"",_xlfn.XLOOKUP("*"&amp;$B46&amp;"*",'List of Existing LPP Site Info'!$D:$D,'List of Existing LPP Site Info'!K:K,"error, please check New LaRosa_ID",2))</f>
        <v/>
      </c>
    </row>
    <row r="47" spans="1:13" x14ac:dyDescent="0.25">
      <c r="A47" t="s">
        <v>3823</v>
      </c>
      <c r="C47" s="39" t="str">
        <f>IF((ISBLANK($B47)),"",_xlfn.XLOOKUP("*"&amp;$B47&amp;"*",'List of Existing LPP Site Info'!$D:$D,'List of Existing LPP Site Info'!B:B,"error, please check New LaRosa_ID",2))</f>
        <v/>
      </c>
      <c r="D47" t="str">
        <f>IF((ISBLANK($B47)),"",_xlfn.XLOOKUP("*"&amp;$B47&amp;"*",'List of Existing LPP Site Info'!$D:$D,'List of Existing LPP Site Info'!E:E,"error, please check New LaRosa_ID",2))</f>
        <v/>
      </c>
      <c r="E47" t="str">
        <f>IF((ISBLANK($B47)),"",_xlfn.XLOOKUP("*"&amp;$B47&amp;"*",'List of Existing LPP Site Info'!$D:$D,'List of Existing LPP Site Info'!F:F,"error, please check New LaRosa_ID",2))</f>
        <v/>
      </c>
      <c r="F47" s="12" t="str">
        <f>IF((ISBLANK($B47)),"",_xlfn.XLOOKUP("*"&amp;$B47&amp;"*",'List of Existing LPP Site Info'!$D:$D,'List of Existing LPP Site Info'!G:G,"error, please check New LaRosa_ID",2))</f>
        <v/>
      </c>
      <c r="J47" t="str">
        <f>IF((ISBLANK($B47)),"",_xlfn.XLOOKUP("*"&amp;$B47&amp;"*",'List of Existing LPP Site Info'!$D:$D,'List of Existing LPP Site Info'!H:H,"error, please check New LaRosa_ID",2))</f>
        <v/>
      </c>
      <c r="K47" t="str">
        <f>IF((ISBLANK($B47)),"",_xlfn.XLOOKUP("*"&amp;$B47&amp;"*",'List of Existing LPP Site Info'!$D:$D,'List of Existing LPP Site Info'!I:I,"error, please check New LaRosa_ID",2))</f>
        <v/>
      </c>
      <c r="L47" t="str">
        <f>IF((ISBLANK($B47)),"",_xlfn.XLOOKUP("*"&amp;$B47&amp;"*",'List of Existing LPP Site Info'!$D:$D,'List of Existing LPP Site Info'!J:J,"error, please check New LaRosa_ID",2))</f>
        <v/>
      </c>
      <c r="M47" s="30" t="str">
        <f>IF((ISBLANK($B47)),"",_xlfn.XLOOKUP("*"&amp;$B47&amp;"*",'List of Existing LPP Site Info'!$D:$D,'List of Existing LPP Site Info'!K:K,"error, please check New LaRosa_ID",2))</f>
        <v/>
      </c>
    </row>
    <row r="48" spans="1:13" x14ac:dyDescent="0.25">
      <c r="A48" t="s">
        <v>3823</v>
      </c>
      <c r="C48" s="39" t="str">
        <f>IF((ISBLANK($B48)),"",_xlfn.XLOOKUP("*"&amp;$B48&amp;"*",'List of Existing LPP Site Info'!$D:$D,'List of Existing LPP Site Info'!B:B,"error, please check New LaRosa_ID",2))</f>
        <v/>
      </c>
      <c r="D48" t="str">
        <f>IF((ISBLANK($B48)),"",_xlfn.XLOOKUP("*"&amp;$B48&amp;"*",'List of Existing LPP Site Info'!$D:$D,'List of Existing LPP Site Info'!E:E,"error, please check New LaRosa_ID",2))</f>
        <v/>
      </c>
      <c r="E48" t="str">
        <f>IF((ISBLANK($B48)),"",_xlfn.XLOOKUP("*"&amp;$B48&amp;"*",'List of Existing LPP Site Info'!$D:$D,'List of Existing LPP Site Info'!F:F,"error, please check New LaRosa_ID",2))</f>
        <v/>
      </c>
      <c r="F48" s="12" t="str">
        <f>IF((ISBLANK($B48)),"",_xlfn.XLOOKUP("*"&amp;$B48&amp;"*",'List of Existing LPP Site Info'!$D:$D,'List of Existing LPP Site Info'!G:G,"error, please check New LaRosa_ID",2))</f>
        <v/>
      </c>
      <c r="J48" t="str">
        <f>IF((ISBLANK($B48)),"",_xlfn.XLOOKUP("*"&amp;$B48&amp;"*",'List of Existing LPP Site Info'!$D:$D,'List of Existing LPP Site Info'!H:H,"error, please check New LaRosa_ID",2))</f>
        <v/>
      </c>
      <c r="K48" t="str">
        <f>IF((ISBLANK($B48)),"",_xlfn.XLOOKUP("*"&amp;$B48&amp;"*",'List of Existing LPP Site Info'!$D:$D,'List of Existing LPP Site Info'!I:I,"error, please check New LaRosa_ID",2))</f>
        <v/>
      </c>
      <c r="L48" t="str">
        <f>IF((ISBLANK($B48)),"",_xlfn.XLOOKUP("*"&amp;$B48&amp;"*",'List of Existing LPP Site Info'!$D:$D,'List of Existing LPP Site Info'!J:J,"error, please check New LaRosa_ID",2))</f>
        <v/>
      </c>
      <c r="M48" s="30" t="str">
        <f>IF((ISBLANK($B48)),"",_xlfn.XLOOKUP("*"&amp;$B48&amp;"*",'List of Existing LPP Site Info'!$D:$D,'List of Existing LPP Site Info'!K:K,"error, please check New LaRosa_ID",2))</f>
        <v/>
      </c>
    </row>
    <row r="49" spans="1:13" x14ac:dyDescent="0.25">
      <c r="A49" t="s">
        <v>3823</v>
      </c>
      <c r="C49" s="39" t="str">
        <f>IF((ISBLANK($B49)),"",_xlfn.XLOOKUP("*"&amp;$B49&amp;"*",'List of Existing LPP Site Info'!$D:$D,'List of Existing LPP Site Info'!B:B,"error, please check New LaRosa_ID",2))</f>
        <v/>
      </c>
      <c r="D49" t="str">
        <f>IF((ISBLANK($B49)),"",_xlfn.XLOOKUP("*"&amp;$B49&amp;"*",'List of Existing LPP Site Info'!$D:$D,'List of Existing LPP Site Info'!E:E,"error, please check New LaRosa_ID",2))</f>
        <v/>
      </c>
      <c r="E49" t="str">
        <f>IF((ISBLANK($B49)),"",_xlfn.XLOOKUP("*"&amp;$B49&amp;"*",'List of Existing LPP Site Info'!$D:$D,'List of Existing LPP Site Info'!F:F,"error, please check New LaRosa_ID",2))</f>
        <v/>
      </c>
      <c r="F49" s="12" t="str">
        <f>IF((ISBLANK($B49)),"",_xlfn.XLOOKUP("*"&amp;$B49&amp;"*",'List of Existing LPP Site Info'!$D:$D,'List of Existing LPP Site Info'!G:G,"error, please check New LaRosa_ID",2))</f>
        <v/>
      </c>
      <c r="J49" t="str">
        <f>IF((ISBLANK($B49)),"",_xlfn.XLOOKUP("*"&amp;$B49&amp;"*",'List of Existing LPP Site Info'!$D:$D,'List of Existing LPP Site Info'!H:H,"error, please check New LaRosa_ID",2))</f>
        <v/>
      </c>
      <c r="K49" t="str">
        <f>IF((ISBLANK($B49)),"",_xlfn.XLOOKUP("*"&amp;$B49&amp;"*",'List of Existing LPP Site Info'!$D:$D,'List of Existing LPP Site Info'!I:I,"error, please check New LaRosa_ID",2))</f>
        <v/>
      </c>
      <c r="L49" t="str">
        <f>IF((ISBLANK($B49)),"",_xlfn.XLOOKUP("*"&amp;$B49&amp;"*",'List of Existing LPP Site Info'!$D:$D,'List of Existing LPP Site Info'!J:J,"error, please check New LaRosa_ID",2))</f>
        <v/>
      </c>
      <c r="M49" s="30" t="str">
        <f>IF((ISBLANK($B49)),"",_xlfn.XLOOKUP("*"&amp;$B49&amp;"*",'List of Existing LPP Site Info'!$D:$D,'List of Existing LPP Site Info'!K:K,"error, please check New LaRosa_ID",2))</f>
        <v/>
      </c>
    </row>
    <row r="50" spans="1:13" x14ac:dyDescent="0.25">
      <c r="A50" t="s">
        <v>3823</v>
      </c>
      <c r="C50" s="39" t="str">
        <f>IF((ISBLANK($B50)),"",_xlfn.XLOOKUP("*"&amp;$B50&amp;"*",'List of Existing LPP Site Info'!$D:$D,'List of Existing LPP Site Info'!B:B,"error, please check New LaRosa_ID",2))</f>
        <v/>
      </c>
      <c r="D50" t="str">
        <f>IF((ISBLANK($B50)),"",_xlfn.XLOOKUP("*"&amp;$B50&amp;"*",'List of Existing LPP Site Info'!$D:$D,'List of Existing LPP Site Info'!E:E,"error, please check New LaRosa_ID",2))</f>
        <v/>
      </c>
      <c r="E50" t="str">
        <f>IF((ISBLANK($B50)),"",_xlfn.XLOOKUP("*"&amp;$B50&amp;"*",'List of Existing LPP Site Info'!$D:$D,'List of Existing LPP Site Info'!F:F,"error, please check New LaRosa_ID",2))</f>
        <v/>
      </c>
      <c r="F50" s="12" t="str">
        <f>IF((ISBLANK($B50)),"",_xlfn.XLOOKUP("*"&amp;$B50&amp;"*",'List of Existing LPP Site Info'!$D:$D,'List of Existing LPP Site Info'!G:G,"error, please check New LaRosa_ID",2))</f>
        <v/>
      </c>
      <c r="J50" t="str">
        <f>IF((ISBLANK($B50)),"",_xlfn.XLOOKUP("*"&amp;$B50&amp;"*",'List of Existing LPP Site Info'!$D:$D,'List of Existing LPP Site Info'!H:H,"error, please check New LaRosa_ID",2))</f>
        <v/>
      </c>
      <c r="K50" t="str">
        <f>IF((ISBLANK($B50)),"",_xlfn.XLOOKUP("*"&amp;$B50&amp;"*",'List of Existing LPP Site Info'!$D:$D,'List of Existing LPP Site Info'!I:I,"error, please check New LaRosa_ID",2))</f>
        <v/>
      </c>
      <c r="L50" t="str">
        <f>IF((ISBLANK($B50)),"",_xlfn.XLOOKUP("*"&amp;$B50&amp;"*",'List of Existing LPP Site Info'!$D:$D,'List of Existing LPP Site Info'!J:J,"error, please check New LaRosa_ID",2))</f>
        <v/>
      </c>
      <c r="M50" s="30" t="str">
        <f>IF((ISBLANK($B50)),"",_xlfn.XLOOKUP("*"&amp;$B50&amp;"*",'List of Existing LPP Site Info'!$D:$D,'List of Existing LPP Site Info'!K:K,"error, please check New LaRosa_ID",2))</f>
        <v/>
      </c>
    </row>
    <row r="51" spans="1:13" x14ac:dyDescent="0.25">
      <c r="A51" t="s">
        <v>3823</v>
      </c>
      <c r="C51" s="39" t="str">
        <f>IF((ISBLANK($B51)),"",_xlfn.XLOOKUP("*"&amp;$B51&amp;"*",'List of Existing LPP Site Info'!$D:$D,'List of Existing LPP Site Info'!B:B,"error, please check New LaRosa_ID",2))</f>
        <v/>
      </c>
      <c r="D51" t="str">
        <f>IF((ISBLANK($B51)),"",_xlfn.XLOOKUP("*"&amp;$B51&amp;"*",'List of Existing LPP Site Info'!$D:$D,'List of Existing LPP Site Info'!E:E,"error, please check New LaRosa_ID",2))</f>
        <v/>
      </c>
      <c r="E51" t="str">
        <f>IF((ISBLANK($B51)),"",_xlfn.XLOOKUP("*"&amp;$B51&amp;"*",'List of Existing LPP Site Info'!$D:$D,'List of Existing LPP Site Info'!F:F,"error, please check New LaRosa_ID",2))</f>
        <v/>
      </c>
      <c r="F51" s="12" t="str">
        <f>IF((ISBLANK($B51)),"",_xlfn.XLOOKUP("*"&amp;$B51&amp;"*",'List of Existing LPP Site Info'!$D:$D,'List of Existing LPP Site Info'!G:G,"error, please check New LaRosa_ID",2))</f>
        <v/>
      </c>
      <c r="J51" t="str">
        <f>IF((ISBLANK($B51)),"",_xlfn.XLOOKUP("*"&amp;$B51&amp;"*",'List of Existing LPP Site Info'!$D:$D,'List of Existing LPP Site Info'!H:H,"error, please check New LaRosa_ID",2))</f>
        <v/>
      </c>
      <c r="K51" t="str">
        <f>IF((ISBLANK($B51)),"",_xlfn.XLOOKUP("*"&amp;$B51&amp;"*",'List of Existing LPP Site Info'!$D:$D,'List of Existing LPP Site Info'!I:I,"error, please check New LaRosa_ID",2))</f>
        <v/>
      </c>
      <c r="L51" t="str">
        <f>IF((ISBLANK($B51)),"",_xlfn.XLOOKUP("*"&amp;$B51&amp;"*",'List of Existing LPP Site Info'!$D:$D,'List of Existing LPP Site Info'!J:J,"error, please check New LaRosa_ID",2))</f>
        <v/>
      </c>
      <c r="M51" s="30" t="str">
        <f>IF((ISBLANK($B51)),"",_xlfn.XLOOKUP("*"&amp;$B51&amp;"*",'List of Existing LPP Site Info'!$D:$D,'List of Existing LPP Site Info'!K:K,"error, please check New LaRosa_ID",2))</f>
        <v/>
      </c>
    </row>
    <row r="52" spans="1:13" x14ac:dyDescent="0.25">
      <c r="A52" t="s">
        <v>3823</v>
      </c>
      <c r="C52" s="39" t="str">
        <f>IF((ISBLANK($B52)),"",_xlfn.XLOOKUP("*"&amp;$B52&amp;"*",'List of Existing LPP Site Info'!$D:$D,'List of Existing LPP Site Info'!B:B,"error, please check New LaRosa_ID",2))</f>
        <v/>
      </c>
      <c r="D52" t="str">
        <f>IF((ISBLANK($B52)),"",_xlfn.XLOOKUP("*"&amp;$B52&amp;"*",'List of Existing LPP Site Info'!$D:$D,'List of Existing LPP Site Info'!E:E,"error, please check New LaRosa_ID",2))</f>
        <v/>
      </c>
      <c r="E52" t="str">
        <f>IF((ISBLANK($B52)),"",_xlfn.XLOOKUP("*"&amp;$B52&amp;"*",'List of Existing LPP Site Info'!$D:$D,'List of Existing LPP Site Info'!F:F,"error, please check New LaRosa_ID",2))</f>
        <v/>
      </c>
      <c r="F52" s="12" t="str">
        <f>IF((ISBLANK($B52)),"",_xlfn.XLOOKUP("*"&amp;$B52&amp;"*",'List of Existing LPP Site Info'!$D:$D,'List of Existing LPP Site Info'!G:G,"error, please check New LaRosa_ID",2))</f>
        <v/>
      </c>
      <c r="J52" t="str">
        <f>IF((ISBLANK($B52)),"",_xlfn.XLOOKUP("*"&amp;$B52&amp;"*",'List of Existing LPP Site Info'!$D:$D,'List of Existing LPP Site Info'!H:H,"error, please check New LaRosa_ID",2))</f>
        <v/>
      </c>
      <c r="K52" t="str">
        <f>IF((ISBLANK($B52)),"",_xlfn.XLOOKUP("*"&amp;$B52&amp;"*",'List of Existing LPP Site Info'!$D:$D,'List of Existing LPP Site Info'!I:I,"error, please check New LaRosa_ID",2))</f>
        <v/>
      </c>
      <c r="L52" t="str">
        <f>IF((ISBLANK($B52)),"",_xlfn.XLOOKUP("*"&amp;$B52&amp;"*",'List of Existing LPP Site Info'!$D:$D,'List of Existing LPP Site Info'!J:J,"error, please check New LaRosa_ID",2))</f>
        <v/>
      </c>
      <c r="M52" s="30" t="str">
        <f>IF((ISBLANK($B52)),"",_xlfn.XLOOKUP("*"&amp;$B52&amp;"*",'List of Existing LPP Site Info'!$D:$D,'List of Existing LPP Site Info'!K:K,"error, please check New LaRosa_ID",2))</f>
        <v/>
      </c>
    </row>
    <row r="53" spans="1:13" x14ac:dyDescent="0.25">
      <c r="A53" t="s">
        <v>3823</v>
      </c>
      <c r="C53" s="39" t="str">
        <f>IF((ISBLANK($B53)),"",_xlfn.XLOOKUP("*"&amp;$B53&amp;"*",'List of Existing LPP Site Info'!$D:$D,'List of Existing LPP Site Info'!B:B,"error, please check New LaRosa_ID",2))</f>
        <v/>
      </c>
      <c r="D53" t="str">
        <f>IF((ISBLANK($B53)),"",_xlfn.XLOOKUP("*"&amp;$B53&amp;"*",'List of Existing LPP Site Info'!$D:$D,'List of Existing LPP Site Info'!E:E,"error, please check New LaRosa_ID",2))</f>
        <v/>
      </c>
      <c r="E53" t="str">
        <f>IF((ISBLANK($B53)),"",_xlfn.XLOOKUP("*"&amp;$B53&amp;"*",'List of Existing LPP Site Info'!$D:$D,'List of Existing LPP Site Info'!F:F,"error, please check New LaRosa_ID",2))</f>
        <v/>
      </c>
      <c r="F53" s="12" t="str">
        <f>IF((ISBLANK($B53)),"",_xlfn.XLOOKUP("*"&amp;$B53&amp;"*",'List of Existing LPP Site Info'!$D:$D,'List of Existing LPP Site Info'!G:G,"error, please check New LaRosa_ID",2))</f>
        <v/>
      </c>
      <c r="J53" t="str">
        <f>IF((ISBLANK($B53)),"",_xlfn.XLOOKUP("*"&amp;$B53&amp;"*",'List of Existing LPP Site Info'!$D:$D,'List of Existing LPP Site Info'!H:H,"error, please check New LaRosa_ID",2))</f>
        <v/>
      </c>
      <c r="K53" t="str">
        <f>IF((ISBLANK($B53)),"",_xlfn.XLOOKUP("*"&amp;$B53&amp;"*",'List of Existing LPP Site Info'!$D:$D,'List of Existing LPP Site Info'!I:I,"error, please check New LaRosa_ID",2))</f>
        <v/>
      </c>
      <c r="L53" t="str">
        <f>IF((ISBLANK($B53)),"",_xlfn.XLOOKUP("*"&amp;$B53&amp;"*",'List of Existing LPP Site Info'!$D:$D,'List of Existing LPP Site Info'!J:J,"error, please check New LaRosa_ID",2))</f>
        <v/>
      </c>
      <c r="M53" s="30" t="str">
        <f>IF((ISBLANK($B53)),"",_xlfn.XLOOKUP("*"&amp;$B53&amp;"*",'List of Existing LPP Site Info'!$D:$D,'List of Existing LPP Site Info'!K:K,"error, please check New LaRosa_ID",2))</f>
        <v/>
      </c>
    </row>
    <row r="54" spans="1:13" x14ac:dyDescent="0.25">
      <c r="A54" t="s">
        <v>3823</v>
      </c>
      <c r="C54" s="39" t="str">
        <f>IF((ISBLANK($B54)),"",_xlfn.XLOOKUP("*"&amp;$B54&amp;"*",'List of Existing LPP Site Info'!$D:$D,'List of Existing LPP Site Info'!B:B,"error, please check New LaRosa_ID",2))</f>
        <v/>
      </c>
      <c r="D54" t="str">
        <f>IF((ISBLANK($B54)),"",_xlfn.XLOOKUP("*"&amp;$B54&amp;"*",'List of Existing LPP Site Info'!$D:$D,'List of Existing LPP Site Info'!E:E,"error, please check New LaRosa_ID",2))</f>
        <v/>
      </c>
      <c r="E54" t="str">
        <f>IF((ISBLANK($B54)),"",_xlfn.XLOOKUP("*"&amp;$B54&amp;"*",'List of Existing LPP Site Info'!$D:$D,'List of Existing LPP Site Info'!F:F,"error, please check New LaRosa_ID",2))</f>
        <v/>
      </c>
      <c r="F54" s="12" t="str">
        <f>IF((ISBLANK($B54)),"",_xlfn.XLOOKUP("*"&amp;$B54&amp;"*",'List of Existing LPP Site Info'!$D:$D,'List of Existing LPP Site Info'!G:G,"error, please check New LaRosa_ID",2))</f>
        <v/>
      </c>
      <c r="J54" t="str">
        <f>IF((ISBLANK($B54)),"",_xlfn.XLOOKUP("*"&amp;$B54&amp;"*",'List of Existing LPP Site Info'!$D:$D,'List of Existing LPP Site Info'!H:H,"error, please check New LaRosa_ID",2))</f>
        <v/>
      </c>
      <c r="K54" t="str">
        <f>IF((ISBLANK($B54)),"",_xlfn.XLOOKUP("*"&amp;$B54&amp;"*",'List of Existing LPP Site Info'!$D:$D,'List of Existing LPP Site Info'!I:I,"error, please check New LaRosa_ID",2))</f>
        <v/>
      </c>
      <c r="L54" t="str">
        <f>IF((ISBLANK($B54)),"",_xlfn.XLOOKUP("*"&amp;$B54&amp;"*",'List of Existing LPP Site Info'!$D:$D,'List of Existing LPP Site Info'!J:J,"error, please check New LaRosa_ID",2))</f>
        <v/>
      </c>
      <c r="M54" s="30" t="str">
        <f>IF((ISBLANK($B54)),"",_xlfn.XLOOKUP("*"&amp;$B54&amp;"*",'List of Existing LPP Site Info'!$D:$D,'List of Existing LPP Site Info'!K:K,"error, please check New LaRosa_ID",2))</f>
        <v/>
      </c>
    </row>
    <row r="55" spans="1:13" x14ac:dyDescent="0.25">
      <c r="A55" t="s">
        <v>3823</v>
      </c>
      <c r="C55" s="39" t="str">
        <f>IF((ISBLANK($B55)),"",_xlfn.XLOOKUP("*"&amp;$B55&amp;"*",'List of Existing LPP Site Info'!$D:$D,'List of Existing LPP Site Info'!B:B,"error, please check New LaRosa_ID",2))</f>
        <v/>
      </c>
      <c r="D55" t="str">
        <f>IF((ISBLANK($B55)),"",_xlfn.XLOOKUP("*"&amp;$B55&amp;"*",'List of Existing LPP Site Info'!$D:$D,'List of Existing LPP Site Info'!E:E,"error, please check New LaRosa_ID",2))</f>
        <v/>
      </c>
      <c r="E55" t="str">
        <f>IF((ISBLANK($B55)),"",_xlfn.XLOOKUP("*"&amp;$B55&amp;"*",'List of Existing LPP Site Info'!$D:$D,'List of Existing LPP Site Info'!F:F,"error, please check New LaRosa_ID",2))</f>
        <v/>
      </c>
      <c r="F55" s="12" t="str">
        <f>IF((ISBLANK($B55)),"",_xlfn.XLOOKUP("*"&amp;$B55&amp;"*",'List of Existing LPP Site Info'!$D:$D,'List of Existing LPP Site Info'!G:G,"error, please check New LaRosa_ID",2))</f>
        <v/>
      </c>
      <c r="J55" t="str">
        <f>IF((ISBLANK($B55)),"",_xlfn.XLOOKUP("*"&amp;$B55&amp;"*",'List of Existing LPP Site Info'!$D:$D,'List of Existing LPP Site Info'!H:H,"error, please check New LaRosa_ID",2))</f>
        <v/>
      </c>
      <c r="K55" t="str">
        <f>IF((ISBLANK($B55)),"",_xlfn.XLOOKUP("*"&amp;$B55&amp;"*",'List of Existing LPP Site Info'!$D:$D,'List of Existing LPP Site Info'!I:I,"error, please check New LaRosa_ID",2))</f>
        <v/>
      </c>
      <c r="L55" t="str">
        <f>IF((ISBLANK($B55)),"",_xlfn.XLOOKUP("*"&amp;$B55&amp;"*",'List of Existing LPP Site Info'!$D:$D,'List of Existing LPP Site Info'!J:J,"error, please check New LaRosa_ID",2))</f>
        <v/>
      </c>
      <c r="M55" s="30" t="str">
        <f>IF((ISBLANK($B55)),"",_xlfn.XLOOKUP("*"&amp;$B55&amp;"*",'List of Existing LPP Site Info'!$D:$D,'List of Existing LPP Site Info'!K:K,"error, please check New LaRosa_ID",2))</f>
        <v/>
      </c>
    </row>
    <row r="56" spans="1:13" x14ac:dyDescent="0.25">
      <c r="A56" t="s">
        <v>3823</v>
      </c>
      <c r="C56" s="39" t="str">
        <f>IF((ISBLANK($B56)),"",_xlfn.XLOOKUP("*"&amp;$B56&amp;"*",'List of Existing LPP Site Info'!$D:$D,'List of Existing LPP Site Info'!B:B,"error, please check New LaRosa_ID",2))</f>
        <v/>
      </c>
      <c r="D56" t="str">
        <f>IF((ISBLANK($B56)),"",_xlfn.XLOOKUP("*"&amp;$B56&amp;"*",'List of Existing LPP Site Info'!$D:$D,'List of Existing LPP Site Info'!E:E,"error, please check New LaRosa_ID",2))</f>
        <v/>
      </c>
      <c r="E56" t="str">
        <f>IF((ISBLANK($B56)),"",_xlfn.XLOOKUP("*"&amp;$B56&amp;"*",'List of Existing LPP Site Info'!$D:$D,'List of Existing LPP Site Info'!F:F,"error, please check New LaRosa_ID",2))</f>
        <v/>
      </c>
      <c r="F56" s="12" t="str">
        <f>IF((ISBLANK($B56)),"",_xlfn.XLOOKUP("*"&amp;$B56&amp;"*",'List of Existing LPP Site Info'!$D:$D,'List of Existing LPP Site Info'!G:G,"error, please check New LaRosa_ID",2))</f>
        <v/>
      </c>
      <c r="J56" t="str">
        <f>IF((ISBLANK($B56)),"",_xlfn.XLOOKUP("*"&amp;$B56&amp;"*",'List of Existing LPP Site Info'!$D:$D,'List of Existing LPP Site Info'!H:H,"error, please check New LaRosa_ID",2))</f>
        <v/>
      </c>
      <c r="K56" t="str">
        <f>IF((ISBLANK($B56)),"",_xlfn.XLOOKUP("*"&amp;$B56&amp;"*",'List of Existing LPP Site Info'!$D:$D,'List of Existing LPP Site Info'!I:I,"error, please check New LaRosa_ID",2))</f>
        <v/>
      </c>
      <c r="L56" t="str">
        <f>IF((ISBLANK($B56)),"",_xlfn.XLOOKUP("*"&amp;$B56&amp;"*",'List of Existing LPP Site Info'!$D:$D,'List of Existing LPP Site Info'!J:J,"error, please check New LaRosa_ID",2))</f>
        <v/>
      </c>
      <c r="M56" s="30" t="str">
        <f>IF((ISBLANK($B56)),"",_xlfn.XLOOKUP("*"&amp;$B56&amp;"*",'List of Existing LPP Site Info'!$D:$D,'List of Existing LPP Site Info'!K:K,"error, please check New LaRosa_ID",2))</f>
        <v/>
      </c>
    </row>
    <row r="57" spans="1:13" x14ac:dyDescent="0.25">
      <c r="A57" t="s">
        <v>3823</v>
      </c>
      <c r="C57" s="39" t="str">
        <f>IF((ISBLANK($B57)),"",_xlfn.XLOOKUP("*"&amp;$B57&amp;"*",'List of Existing LPP Site Info'!$D:$D,'List of Existing LPP Site Info'!B:B,"error, please check New LaRosa_ID",2))</f>
        <v/>
      </c>
      <c r="D57" t="str">
        <f>IF((ISBLANK($B57)),"",_xlfn.XLOOKUP("*"&amp;$B57&amp;"*",'List of Existing LPP Site Info'!$D:$D,'List of Existing LPP Site Info'!E:E,"error, please check New LaRosa_ID",2))</f>
        <v/>
      </c>
      <c r="E57" t="str">
        <f>IF((ISBLANK($B57)),"",_xlfn.XLOOKUP("*"&amp;$B57&amp;"*",'List of Existing LPP Site Info'!$D:$D,'List of Existing LPP Site Info'!F:F,"error, please check New LaRosa_ID",2))</f>
        <v/>
      </c>
      <c r="F57" s="12" t="str">
        <f>IF((ISBLANK($B57)),"",_xlfn.XLOOKUP("*"&amp;$B57&amp;"*",'List of Existing LPP Site Info'!$D:$D,'List of Existing LPP Site Info'!G:G,"error, please check New LaRosa_ID",2))</f>
        <v/>
      </c>
      <c r="J57" t="str">
        <f>IF((ISBLANK($B57)),"",_xlfn.XLOOKUP("*"&amp;$B57&amp;"*",'List of Existing LPP Site Info'!$D:$D,'List of Existing LPP Site Info'!H:H,"error, please check New LaRosa_ID",2))</f>
        <v/>
      </c>
      <c r="K57" t="str">
        <f>IF((ISBLANK($B57)),"",_xlfn.XLOOKUP("*"&amp;$B57&amp;"*",'List of Existing LPP Site Info'!$D:$D,'List of Existing LPP Site Info'!I:I,"error, please check New LaRosa_ID",2))</f>
        <v/>
      </c>
      <c r="L57" t="str">
        <f>IF((ISBLANK($B57)),"",_xlfn.XLOOKUP("*"&amp;$B57&amp;"*",'List of Existing LPP Site Info'!$D:$D,'List of Existing LPP Site Info'!J:J,"error, please check New LaRosa_ID",2))</f>
        <v/>
      </c>
      <c r="M57" s="30" t="str">
        <f>IF((ISBLANK($B57)),"",_xlfn.XLOOKUP("*"&amp;$B57&amp;"*",'List of Existing LPP Site Info'!$D:$D,'List of Existing LPP Site Info'!K:K,"error, please check New LaRosa_ID",2))</f>
        <v/>
      </c>
    </row>
    <row r="58" spans="1:13" x14ac:dyDescent="0.25">
      <c r="A58" t="s">
        <v>3823</v>
      </c>
      <c r="C58" s="39" t="str">
        <f>IF((ISBLANK($B58)),"",_xlfn.XLOOKUP("*"&amp;$B58&amp;"*",'List of Existing LPP Site Info'!$D:$D,'List of Existing LPP Site Info'!B:B,"error, please check New LaRosa_ID",2))</f>
        <v/>
      </c>
      <c r="D58" t="str">
        <f>IF((ISBLANK($B58)),"",_xlfn.XLOOKUP("*"&amp;$B58&amp;"*",'List of Existing LPP Site Info'!$D:$D,'List of Existing LPP Site Info'!E:E,"error, please check New LaRosa_ID",2))</f>
        <v/>
      </c>
      <c r="E58" t="str">
        <f>IF((ISBLANK($B58)),"",_xlfn.XLOOKUP("*"&amp;$B58&amp;"*",'List of Existing LPP Site Info'!$D:$D,'List of Existing LPP Site Info'!F:F,"error, please check New LaRosa_ID",2))</f>
        <v/>
      </c>
      <c r="F58" s="12" t="str">
        <f>IF((ISBLANK($B58)),"",_xlfn.XLOOKUP("*"&amp;$B58&amp;"*",'List of Existing LPP Site Info'!$D:$D,'List of Existing LPP Site Info'!G:G,"error, please check New LaRosa_ID",2))</f>
        <v/>
      </c>
      <c r="J58" t="str">
        <f>IF((ISBLANK($B58)),"",_xlfn.XLOOKUP("*"&amp;$B58&amp;"*",'List of Existing LPP Site Info'!$D:$D,'List of Existing LPP Site Info'!H:H,"error, please check New LaRosa_ID",2))</f>
        <v/>
      </c>
      <c r="K58" t="str">
        <f>IF((ISBLANK($B58)),"",_xlfn.XLOOKUP("*"&amp;$B58&amp;"*",'List of Existing LPP Site Info'!$D:$D,'List of Existing LPP Site Info'!I:I,"error, please check New LaRosa_ID",2))</f>
        <v/>
      </c>
      <c r="L58" t="str">
        <f>IF((ISBLANK($B58)),"",_xlfn.XLOOKUP("*"&amp;$B58&amp;"*",'List of Existing LPP Site Info'!$D:$D,'List of Existing LPP Site Info'!J:J,"error, please check New LaRosa_ID",2))</f>
        <v/>
      </c>
      <c r="M58" s="30" t="str">
        <f>IF((ISBLANK($B58)),"",_xlfn.XLOOKUP("*"&amp;$B58&amp;"*",'List of Existing LPP Site Info'!$D:$D,'List of Existing LPP Site Info'!K:K,"error, please check New LaRosa_ID",2))</f>
        <v/>
      </c>
    </row>
    <row r="59" spans="1:13" x14ac:dyDescent="0.25">
      <c r="A59" t="s">
        <v>3823</v>
      </c>
      <c r="C59" s="39" t="str">
        <f>IF((ISBLANK($B59)),"",_xlfn.XLOOKUP("*"&amp;$B59&amp;"*",'List of Existing LPP Site Info'!$D:$D,'List of Existing LPP Site Info'!B:B,"error, please check New LaRosa_ID",2))</f>
        <v/>
      </c>
      <c r="D59" t="str">
        <f>IF((ISBLANK($B59)),"",_xlfn.XLOOKUP("*"&amp;$B59&amp;"*",'List of Existing LPP Site Info'!$D:$D,'List of Existing LPP Site Info'!E:E,"error, please check New LaRosa_ID",2))</f>
        <v/>
      </c>
      <c r="E59" t="str">
        <f>IF((ISBLANK($B59)),"",_xlfn.XLOOKUP("*"&amp;$B59&amp;"*",'List of Existing LPP Site Info'!$D:$D,'List of Existing LPP Site Info'!F:F,"error, please check New LaRosa_ID",2))</f>
        <v/>
      </c>
      <c r="F59" s="12" t="str">
        <f>IF((ISBLANK($B59)),"",_xlfn.XLOOKUP("*"&amp;$B59&amp;"*",'List of Existing LPP Site Info'!$D:$D,'List of Existing LPP Site Info'!G:G,"error, please check New LaRosa_ID",2))</f>
        <v/>
      </c>
      <c r="J59" t="str">
        <f>IF((ISBLANK($B59)),"",_xlfn.XLOOKUP("*"&amp;$B59&amp;"*",'List of Existing LPP Site Info'!$D:$D,'List of Existing LPP Site Info'!H:H,"error, please check New LaRosa_ID",2))</f>
        <v/>
      </c>
      <c r="K59" t="str">
        <f>IF((ISBLANK($B59)),"",_xlfn.XLOOKUP("*"&amp;$B59&amp;"*",'List of Existing LPP Site Info'!$D:$D,'List of Existing LPP Site Info'!I:I,"error, please check New LaRosa_ID",2))</f>
        <v/>
      </c>
      <c r="L59" t="str">
        <f>IF((ISBLANK($B59)),"",_xlfn.XLOOKUP("*"&amp;$B59&amp;"*",'List of Existing LPP Site Info'!$D:$D,'List of Existing LPP Site Info'!J:J,"error, please check New LaRosa_ID",2))</f>
        <v/>
      </c>
      <c r="M59" s="30" t="str">
        <f>IF((ISBLANK($B59)),"",_xlfn.XLOOKUP("*"&amp;$B59&amp;"*",'List of Existing LPP Site Info'!$D:$D,'List of Existing LPP Site Info'!K:K,"error, please check New LaRosa_ID",2))</f>
        <v/>
      </c>
    </row>
    <row r="60" spans="1:13" x14ac:dyDescent="0.25">
      <c r="A60" t="s">
        <v>3823</v>
      </c>
      <c r="C60" s="39" t="str">
        <f>IF((ISBLANK($B60)),"",_xlfn.XLOOKUP("*"&amp;$B60&amp;"*",'List of Existing LPP Site Info'!$D:$D,'List of Existing LPP Site Info'!B:B,"error, please check New LaRosa_ID",2))</f>
        <v/>
      </c>
      <c r="D60" t="str">
        <f>IF((ISBLANK($B60)),"",_xlfn.XLOOKUP("*"&amp;$B60&amp;"*",'List of Existing LPP Site Info'!$D:$D,'List of Existing LPP Site Info'!E:E,"error, please check New LaRosa_ID",2))</f>
        <v/>
      </c>
      <c r="E60" t="str">
        <f>IF((ISBLANK($B60)),"",_xlfn.XLOOKUP("*"&amp;$B60&amp;"*",'List of Existing LPP Site Info'!$D:$D,'List of Existing LPP Site Info'!F:F,"error, please check New LaRosa_ID",2))</f>
        <v/>
      </c>
      <c r="F60" s="12" t="str">
        <f>IF((ISBLANK($B60)),"",_xlfn.XLOOKUP("*"&amp;$B60&amp;"*",'List of Existing LPP Site Info'!$D:$D,'List of Existing LPP Site Info'!G:G,"error, please check New LaRosa_ID",2))</f>
        <v/>
      </c>
      <c r="J60" t="str">
        <f>IF((ISBLANK($B60)),"",_xlfn.XLOOKUP("*"&amp;$B60&amp;"*",'List of Existing LPP Site Info'!$D:$D,'List of Existing LPP Site Info'!H:H,"error, please check New LaRosa_ID",2))</f>
        <v/>
      </c>
      <c r="K60" t="str">
        <f>IF((ISBLANK($B60)),"",_xlfn.XLOOKUP("*"&amp;$B60&amp;"*",'List of Existing LPP Site Info'!$D:$D,'List of Existing LPP Site Info'!I:I,"error, please check New LaRosa_ID",2))</f>
        <v/>
      </c>
      <c r="L60" t="str">
        <f>IF((ISBLANK($B60)),"",_xlfn.XLOOKUP("*"&amp;$B60&amp;"*",'List of Existing LPP Site Info'!$D:$D,'List of Existing LPP Site Info'!J:J,"error, please check New LaRosa_ID",2))</f>
        <v/>
      </c>
      <c r="M60" s="30" t="str">
        <f>IF((ISBLANK($B60)),"",_xlfn.XLOOKUP("*"&amp;$B60&amp;"*",'List of Existing LPP Site Info'!$D:$D,'List of Existing LPP Site Info'!K:K,"error, please check New LaRosa_ID",2))</f>
        <v/>
      </c>
    </row>
    <row r="61" spans="1:13" x14ac:dyDescent="0.25">
      <c r="A61" t="s">
        <v>3823</v>
      </c>
      <c r="C61" s="39" t="str">
        <f>IF((ISBLANK($B61)),"",_xlfn.XLOOKUP("*"&amp;$B61&amp;"*",'List of Existing LPP Site Info'!$D:$D,'List of Existing LPP Site Info'!B:B,"error, please check New LaRosa_ID",2))</f>
        <v/>
      </c>
      <c r="D61" t="str">
        <f>IF((ISBLANK($B61)),"",_xlfn.XLOOKUP("*"&amp;$B61&amp;"*",'List of Existing LPP Site Info'!$D:$D,'List of Existing LPP Site Info'!E:E,"error, please check New LaRosa_ID",2))</f>
        <v/>
      </c>
      <c r="E61" t="str">
        <f>IF((ISBLANK($B61)),"",_xlfn.XLOOKUP("*"&amp;$B61&amp;"*",'List of Existing LPP Site Info'!$D:$D,'List of Existing LPP Site Info'!F:F,"error, please check New LaRosa_ID",2))</f>
        <v/>
      </c>
      <c r="F61" s="12" t="str">
        <f>IF((ISBLANK($B61)),"",_xlfn.XLOOKUP("*"&amp;$B61&amp;"*",'List of Existing LPP Site Info'!$D:$D,'List of Existing LPP Site Info'!G:G,"error, please check New LaRosa_ID",2))</f>
        <v/>
      </c>
      <c r="J61" t="str">
        <f>IF((ISBLANK($B61)),"",_xlfn.XLOOKUP("*"&amp;$B61&amp;"*",'List of Existing LPP Site Info'!$D:$D,'List of Existing LPP Site Info'!H:H,"error, please check New LaRosa_ID",2))</f>
        <v/>
      </c>
      <c r="K61" t="str">
        <f>IF((ISBLANK($B61)),"",_xlfn.XLOOKUP("*"&amp;$B61&amp;"*",'List of Existing LPP Site Info'!$D:$D,'List of Existing LPP Site Info'!I:I,"error, please check New LaRosa_ID",2))</f>
        <v/>
      </c>
      <c r="L61" t="str">
        <f>IF((ISBLANK($B61)),"",_xlfn.XLOOKUP("*"&amp;$B61&amp;"*",'List of Existing LPP Site Info'!$D:$D,'List of Existing LPP Site Info'!J:J,"error, please check New LaRosa_ID",2))</f>
        <v/>
      </c>
      <c r="M61" s="30" t="str">
        <f>IF((ISBLANK($B61)),"",_xlfn.XLOOKUP("*"&amp;$B61&amp;"*",'List of Existing LPP Site Info'!$D:$D,'List of Existing LPP Site Info'!K:K,"error, please check New LaRosa_ID",2))</f>
        <v/>
      </c>
    </row>
    <row r="62" spans="1:13" x14ac:dyDescent="0.25">
      <c r="A62" t="s">
        <v>3823</v>
      </c>
      <c r="C62" s="39" t="str">
        <f>IF((ISBLANK($B62)),"",_xlfn.XLOOKUP("*"&amp;$B62&amp;"*",'List of Existing LPP Site Info'!$D:$D,'List of Existing LPP Site Info'!B:B,"error, please check New LaRosa_ID",2))</f>
        <v/>
      </c>
      <c r="D62" t="str">
        <f>IF((ISBLANK($B62)),"",_xlfn.XLOOKUP("*"&amp;$B62&amp;"*",'List of Existing LPP Site Info'!$D:$D,'List of Existing LPP Site Info'!E:E,"error, please check New LaRosa_ID",2))</f>
        <v/>
      </c>
      <c r="E62" t="str">
        <f>IF((ISBLANK($B62)),"",_xlfn.XLOOKUP("*"&amp;$B62&amp;"*",'List of Existing LPP Site Info'!$D:$D,'List of Existing LPP Site Info'!F:F,"error, please check New LaRosa_ID",2))</f>
        <v/>
      </c>
      <c r="F62" s="12" t="str">
        <f>IF((ISBLANK($B62)),"",_xlfn.XLOOKUP("*"&amp;$B62&amp;"*",'List of Existing LPP Site Info'!$D:$D,'List of Existing LPP Site Info'!G:G,"error, please check New LaRosa_ID",2))</f>
        <v/>
      </c>
      <c r="J62" t="str">
        <f>IF((ISBLANK($B62)),"",_xlfn.XLOOKUP("*"&amp;$B62&amp;"*",'List of Existing LPP Site Info'!$D:$D,'List of Existing LPP Site Info'!H:H,"error, please check New LaRosa_ID",2))</f>
        <v/>
      </c>
      <c r="K62" t="str">
        <f>IF((ISBLANK($B62)),"",_xlfn.XLOOKUP("*"&amp;$B62&amp;"*",'List of Existing LPP Site Info'!$D:$D,'List of Existing LPP Site Info'!I:I,"error, please check New LaRosa_ID",2))</f>
        <v/>
      </c>
      <c r="L62" t="str">
        <f>IF((ISBLANK($B62)),"",_xlfn.XLOOKUP("*"&amp;$B62&amp;"*",'List of Existing LPP Site Info'!$D:$D,'List of Existing LPP Site Info'!J:J,"error, please check New LaRosa_ID",2))</f>
        <v/>
      </c>
      <c r="M62" s="30" t="str">
        <f>IF((ISBLANK($B62)),"",_xlfn.XLOOKUP("*"&amp;$B62&amp;"*",'List of Existing LPP Site Info'!$D:$D,'List of Existing LPP Site Info'!K:K,"error, please check New LaRosa_ID",2))</f>
        <v/>
      </c>
    </row>
    <row r="63" spans="1:13" x14ac:dyDescent="0.25">
      <c r="A63" t="s">
        <v>3823</v>
      </c>
      <c r="C63" s="39" t="str">
        <f>IF((ISBLANK($B63)),"",_xlfn.XLOOKUP("*"&amp;$B63&amp;"*",'List of Existing LPP Site Info'!$D:$D,'List of Existing LPP Site Info'!B:B,"error, please check New LaRosa_ID",2))</f>
        <v/>
      </c>
      <c r="D63" t="str">
        <f>IF((ISBLANK($B63)),"",_xlfn.XLOOKUP("*"&amp;$B63&amp;"*",'List of Existing LPP Site Info'!$D:$D,'List of Existing LPP Site Info'!E:E,"error, please check New LaRosa_ID",2))</f>
        <v/>
      </c>
      <c r="E63" t="str">
        <f>IF((ISBLANK($B63)),"",_xlfn.XLOOKUP("*"&amp;$B63&amp;"*",'List of Existing LPP Site Info'!$D:$D,'List of Existing LPP Site Info'!F:F,"error, please check New LaRosa_ID",2))</f>
        <v/>
      </c>
      <c r="F63" s="12" t="str">
        <f>IF((ISBLANK($B63)),"",_xlfn.XLOOKUP("*"&amp;$B63&amp;"*",'List of Existing LPP Site Info'!$D:$D,'List of Existing LPP Site Info'!G:G,"error, please check New LaRosa_ID",2))</f>
        <v/>
      </c>
      <c r="J63" t="str">
        <f>IF((ISBLANK($B63)),"",_xlfn.XLOOKUP("*"&amp;$B63&amp;"*",'List of Existing LPP Site Info'!$D:$D,'List of Existing LPP Site Info'!H:H,"error, please check New LaRosa_ID",2))</f>
        <v/>
      </c>
      <c r="K63" t="str">
        <f>IF((ISBLANK($B63)),"",_xlfn.XLOOKUP("*"&amp;$B63&amp;"*",'List of Existing LPP Site Info'!$D:$D,'List of Existing LPP Site Info'!I:I,"error, please check New LaRosa_ID",2))</f>
        <v/>
      </c>
      <c r="L63" t="str">
        <f>IF((ISBLANK($B63)),"",_xlfn.XLOOKUP("*"&amp;$B63&amp;"*",'List of Existing LPP Site Info'!$D:$D,'List of Existing LPP Site Info'!J:J,"error, please check New LaRosa_ID",2))</f>
        <v/>
      </c>
      <c r="M63" s="30" t="str">
        <f>IF((ISBLANK($B63)),"",_xlfn.XLOOKUP("*"&amp;$B63&amp;"*",'List of Existing LPP Site Info'!$D:$D,'List of Existing LPP Site Info'!K:K,"error, please check New LaRosa_ID",2))</f>
        <v/>
      </c>
    </row>
    <row r="64" spans="1:13" x14ac:dyDescent="0.25">
      <c r="A64" t="s">
        <v>3823</v>
      </c>
      <c r="C64" s="39" t="str">
        <f>IF((ISBLANK($B64)),"",_xlfn.XLOOKUP("*"&amp;$B64&amp;"*",'List of Existing LPP Site Info'!$D:$D,'List of Existing LPP Site Info'!B:B,"error, please check New LaRosa_ID",2))</f>
        <v/>
      </c>
      <c r="D64" t="str">
        <f>IF((ISBLANK($B64)),"",_xlfn.XLOOKUP("*"&amp;$B64&amp;"*",'List of Existing LPP Site Info'!$D:$D,'List of Existing LPP Site Info'!E:E,"error, please check New LaRosa_ID",2))</f>
        <v/>
      </c>
      <c r="E64" t="str">
        <f>IF((ISBLANK($B64)),"",_xlfn.XLOOKUP("*"&amp;$B64&amp;"*",'List of Existing LPP Site Info'!$D:$D,'List of Existing LPP Site Info'!F:F,"error, please check New LaRosa_ID",2))</f>
        <v/>
      </c>
      <c r="F64" s="12" t="str">
        <f>IF((ISBLANK($B64)),"",_xlfn.XLOOKUP("*"&amp;$B64&amp;"*",'List of Existing LPP Site Info'!$D:$D,'List of Existing LPP Site Info'!G:G,"error, please check New LaRosa_ID",2))</f>
        <v/>
      </c>
      <c r="J64" t="str">
        <f>IF((ISBLANK($B64)),"",_xlfn.XLOOKUP("*"&amp;$B64&amp;"*",'List of Existing LPP Site Info'!$D:$D,'List of Existing LPP Site Info'!H:H,"error, please check New LaRosa_ID",2))</f>
        <v/>
      </c>
      <c r="K64" t="str">
        <f>IF((ISBLANK($B64)),"",_xlfn.XLOOKUP("*"&amp;$B64&amp;"*",'List of Existing LPP Site Info'!$D:$D,'List of Existing LPP Site Info'!I:I,"error, please check New LaRosa_ID",2))</f>
        <v/>
      </c>
      <c r="L64" t="str">
        <f>IF((ISBLANK($B64)),"",_xlfn.XLOOKUP("*"&amp;$B64&amp;"*",'List of Existing LPP Site Info'!$D:$D,'List of Existing LPP Site Info'!J:J,"error, please check New LaRosa_ID",2))</f>
        <v/>
      </c>
      <c r="M64" s="30" t="str">
        <f>IF((ISBLANK($B64)),"",_xlfn.XLOOKUP("*"&amp;$B64&amp;"*",'List of Existing LPP Site Info'!$D:$D,'List of Existing LPP Site Info'!K:K,"error, please check New LaRosa_ID",2))</f>
        <v/>
      </c>
    </row>
    <row r="65" spans="1:13" x14ac:dyDescent="0.25">
      <c r="A65" t="s">
        <v>3823</v>
      </c>
      <c r="C65" s="39" t="str">
        <f>IF((ISBLANK($B65)),"",_xlfn.XLOOKUP("*"&amp;$B65&amp;"*",'List of Existing LPP Site Info'!$D:$D,'List of Existing LPP Site Info'!B:B,"error, please check New LaRosa_ID",2))</f>
        <v/>
      </c>
      <c r="D65" t="str">
        <f>IF((ISBLANK($B65)),"",_xlfn.XLOOKUP("*"&amp;$B65&amp;"*",'List of Existing LPP Site Info'!$D:$D,'List of Existing LPP Site Info'!E:E,"error, please check New LaRosa_ID",2))</f>
        <v/>
      </c>
      <c r="E65" t="str">
        <f>IF((ISBLANK($B65)),"",_xlfn.XLOOKUP("*"&amp;$B65&amp;"*",'List of Existing LPP Site Info'!$D:$D,'List of Existing LPP Site Info'!F:F,"error, please check New LaRosa_ID",2))</f>
        <v/>
      </c>
      <c r="F65" s="12" t="str">
        <f>IF((ISBLANK($B65)),"",_xlfn.XLOOKUP("*"&amp;$B65&amp;"*",'List of Existing LPP Site Info'!$D:$D,'List of Existing LPP Site Info'!G:G,"error, please check New LaRosa_ID",2))</f>
        <v/>
      </c>
      <c r="J65" t="str">
        <f>IF((ISBLANK($B65)),"",_xlfn.XLOOKUP("*"&amp;$B65&amp;"*",'List of Existing LPP Site Info'!$D:$D,'List of Existing LPP Site Info'!H:H,"error, please check New LaRosa_ID",2))</f>
        <v/>
      </c>
      <c r="K65" t="str">
        <f>IF((ISBLANK($B65)),"",_xlfn.XLOOKUP("*"&amp;$B65&amp;"*",'List of Existing LPP Site Info'!$D:$D,'List of Existing LPP Site Info'!I:I,"error, please check New LaRosa_ID",2))</f>
        <v/>
      </c>
      <c r="L65" t="str">
        <f>IF((ISBLANK($B65)),"",_xlfn.XLOOKUP("*"&amp;$B65&amp;"*",'List of Existing LPP Site Info'!$D:$D,'List of Existing LPP Site Info'!J:J,"error, please check New LaRosa_ID",2))</f>
        <v/>
      </c>
      <c r="M65" s="30" t="str">
        <f>IF((ISBLANK($B65)),"",_xlfn.XLOOKUP("*"&amp;$B65&amp;"*",'List of Existing LPP Site Info'!$D:$D,'List of Existing LPP Site Info'!K:K,"error, please check New LaRosa_ID",2))</f>
        <v/>
      </c>
    </row>
    <row r="66" spans="1:13" x14ac:dyDescent="0.25">
      <c r="A66" t="s">
        <v>3823</v>
      </c>
      <c r="C66" s="39" t="str">
        <f>IF((ISBLANK($B66)),"",_xlfn.XLOOKUP("*"&amp;$B66&amp;"*",'List of Existing LPP Site Info'!$D:$D,'List of Existing LPP Site Info'!B:B,"error, please check New LaRosa_ID",2))</f>
        <v/>
      </c>
      <c r="D66" t="str">
        <f>IF((ISBLANK($B66)),"",_xlfn.XLOOKUP("*"&amp;$B66&amp;"*",'List of Existing LPP Site Info'!$D:$D,'List of Existing LPP Site Info'!E:E,"error, please check New LaRosa_ID",2))</f>
        <v/>
      </c>
      <c r="E66" t="str">
        <f>IF((ISBLANK($B66)),"",_xlfn.XLOOKUP("*"&amp;$B66&amp;"*",'List of Existing LPP Site Info'!$D:$D,'List of Existing LPP Site Info'!F:F,"error, please check New LaRosa_ID",2))</f>
        <v/>
      </c>
      <c r="F66" s="12" t="str">
        <f>IF((ISBLANK($B66)),"",_xlfn.XLOOKUP("*"&amp;$B66&amp;"*",'List of Existing LPP Site Info'!$D:$D,'List of Existing LPP Site Info'!G:G,"error, please check New LaRosa_ID",2))</f>
        <v/>
      </c>
      <c r="J66" t="str">
        <f>IF((ISBLANK($B66)),"",_xlfn.XLOOKUP("*"&amp;$B66&amp;"*",'List of Existing LPP Site Info'!$D:$D,'List of Existing LPP Site Info'!H:H,"error, please check New LaRosa_ID",2))</f>
        <v/>
      </c>
      <c r="K66" t="str">
        <f>IF((ISBLANK($B66)),"",_xlfn.XLOOKUP("*"&amp;$B66&amp;"*",'List of Existing LPP Site Info'!$D:$D,'List of Existing LPP Site Info'!I:I,"error, please check New LaRosa_ID",2))</f>
        <v/>
      </c>
      <c r="L66" t="str">
        <f>IF((ISBLANK($B66)),"",_xlfn.XLOOKUP("*"&amp;$B66&amp;"*",'List of Existing LPP Site Info'!$D:$D,'List of Existing LPP Site Info'!J:J,"error, please check New LaRosa_ID",2))</f>
        <v/>
      </c>
      <c r="M66" s="30" t="str">
        <f>IF((ISBLANK($B66)),"",_xlfn.XLOOKUP("*"&amp;$B66&amp;"*",'List of Existing LPP Site Info'!$D:$D,'List of Existing LPP Site Info'!K:K,"error, please check New LaRosa_ID",2))</f>
        <v/>
      </c>
    </row>
    <row r="67" spans="1:13" x14ac:dyDescent="0.25">
      <c r="A67" t="s">
        <v>3823</v>
      </c>
      <c r="C67" s="39" t="str">
        <f>IF((ISBLANK($B67)),"",_xlfn.XLOOKUP("*"&amp;$B67&amp;"*",'List of Existing LPP Site Info'!$D:$D,'List of Existing LPP Site Info'!B:B,"error, please check New LaRosa_ID",2))</f>
        <v/>
      </c>
      <c r="D67" t="str">
        <f>IF((ISBLANK($B67)),"",_xlfn.XLOOKUP("*"&amp;$B67&amp;"*",'List of Existing LPP Site Info'!$D:$D,'List of Existing LPP Site Info'!E:E,"error, please check New LaRosa_ID",2))</f>
        <v/>
      </c>
      <c r="E67" t="str">
        <f>IF((ISBLANK($B67)),"",_xlfn.XLOOKUP("*"&amp;$B67&amp;"*",'List of Existing LPP Site Info'!$D:$D,'List of Existing LPP Site Info'!F:F,"error, please check New LaRosa_ID",2))</f>
        <v/>
      </c>
      <c r="F67" s="12" t="str">
        <f>IF((ISBLANK($B67)),"",_xlfn.XLOOKUP("*"&amp;$B67&amp;"*",'List of Existing LPP Site Info'!$D:$D,'List of Existing LPP Site Info'!G:G,"error, please check New LaRosa_ID",2))</f>
        <v/>
      </c>
      <c r="J67" t="str">
        <f>IF((ISBLANK($B67)),"",_xlfn.XLOOKUP("*"&amp;$B67&amp;"*",'List of Existing LPP Site Info'!$D:$D,'List of Existing LPP Site Info'!H:H,"error, please check New LaRosa_ID",2))</f>
        <v/>
      </c>
      <c r="K67" t="str">
        <f>IF((ISBLANK($B67)),"",_xlfn.XLOOKUP("*"&amp;$B67&amp;"*",'List of Existing LPP Site Info'!$D:$D,'List of Existing LPP Site Info'!I:I,"error, please check New LaRosa_ID",2))</f>
        <v/>
      </c>
      <c r="L67" t="str">
        <f>IF((ISBLANK($B67)),"",_xlfn.XLOOKUP("*"&amp;$B67&amp;"*",'List of Existing LPP Site Info'!$D:$D,'List of Existing LPP Site Info'!J:J,"error, please check New LaRosa_ID",2))</f>
        <v/>
      </c>
      <c r="M67" s="30" t="str">
        <f>IF((ISBLANK($B67)),"",_xlfn.XLOOKUP("*"&amp;$B67&amp;"*",'List of Existing LPP Site Info'!$D:$D,'List of Existing LPP Site Info'!K:K,"error, please check New LaRosa_ID",2))</f>
        <v/>
      </c>
    </row>
    <row r="68" spans="1:13" x14ac:dyDescent="0.25">
      <c r="A68" t="s">
        <v>3823</v>
      </c>
      <c r="C68" s="39" t="str">
        <f>IF((ISBLANK($B68)),"",_xlfn.XLOOKUP("*"&amp;$B68&amp;"*",'List of Existing LPP Site Info'!$D:$D,'List of Existing LPP Site Info'!B:B,"error, please check New LaRosa_ID",2))</f>
        <v/>
      </c>
      <c r="D68" t="str">
        <f>IF((ISBLANK($B68)),"",_xlfn.XLOOKUP("*"&amp;$B68&amp;"*",'List of Existing LPP Site Info'!$D:$D,'List of Existing LPP Site Info'!E:E,"error, please check New LaRosa_ID",2))</f>
        <v/>
      </c>
      <c r="E68" t="str">
        <f>IF((ISBLANK($B68)),"",_xlfn.XLOOKUP("*"&amp;$B68&amp;"*",'List of Existing LPP Site Info'!$D:$D,'List of Existing LPP Site Info'!F:F,"error, please check New LaRosa_ID",2))</f>
        <v/>
      </c>
      <c r="F68" s="12" t="str">
        <f>IF((ISBLANK($B68)),"",_xlfn.XLOOKUP("*"&amp;$B68&amp;"*",'List of Existing LPP Site Info'!$D:$D,'List of Existing LPP Site Info'!G:G,"error, please check New LaRosa_ID",2))</f>
        <v/>
      </c>
      <c r="J68" t="str">
        <f>IF((ISBLANK($B68)),"",_xlfn.XLOOKUP("*"&amp;$B68&amp;"*",'List of Existing LPP Site Info'!$D:$D,'List of Existing LPP Site Info'!H:H,"error, please check New LaRosa_ID",2))</f>
        <v/>
      </c>
      <c r="K68" t="str">
        <f>IF((ISBLANK($B68)),"",_xlfn.XLOOKUP("*"&amp;$B68&amp;"*",'List of Existing LPP Site Info'!$D:$D,'List of Existing LPP Site Info'!I:I,"error, please check New LaRosa_ID",2))</f>
        <v/>
      </c>
      <c r="L68" t="str">
        <f>IF((ISBLANK($B68)),"",_xlfn.XLOOKUP("*"&amp;$B68&amp;"*",'List of Existing LPP Site Info'!$D:$D,'List of Existing LPP Site Info'!J:J,"error, please check New LaRosa_ID",2))</f>
        <v/>
      </c>
      <c r="M68" s="30" t="str">
        <f>IF((ISBLANK($B68)),"",_xlfn.XLOOKUP("*"&amp;$B68&amp;"*",'List of Existing LPP Site Info'!$D:$D,'List of Existing LPP Site Info'!K:K,"error, please check New LaRosa_ID",2))</f>
        <v/>
      </c>
    </row>
    <row r="69" spans="1:13" x14ac:dyDescent="0.25">
      <c r="A69" t="s">
        <v>3823</v>
      </c>
      <c r="C69" s="39" t="str">
        <f>IF((ISBLANK($B69)),"",_xlfn.XLOOKUP("*"&amp;$B69&amp;"*",'List of Existing LPP Site Info'!$D:$D,'List of Existing LPP Site Info'!B:B,"error, please check New LaRosa_ID",2))</f>
        <v/>
      </c>
      <c r="D69" t="str">
        <f>IF((ISBLANK($B69)),"",_xlfn.XLOOKUP("*"&amp;$B69&amp;"*",'List of Existing LPP Site Info'!$D:$D,'List of Existing LPP Site Info'!E:E,"error, please check New LaRosa_ID",2))</f>
        <v/>
      </c>
      <c r="E69" t="str">
        <f>IF((ISBLANK($B69)),"",_xlfn.XLOOKUP("*"&amp;$B69&amp;"*",'List of Existing LPP Site Info'!$D:$D,'List of Existing LPP Site Info'!F:F,"error, please check New LaRosa_ID",2))</f>
        <v/>
      </c>
      <c r="F69" s="12" t="str">
        <f>IF((ISBLANK($B69)),"",_xlfn.XLOOKUP("*"&amp;$B69&amp;"*",'List of Existing LPP Site Info'!$D:$D,'List of Existing LPP Site Info'!G:G,"error, please check New LaRosa_ID",2))</f>
        <v/>
      </c>
      <c r="J69" t="str">
        <f>IF((ISBLANK($B69)),"",_xlfn.XLOOKUP("*"&amp;$B69&amp;"*",'List of Existing LPP Site Info'!$D:$D,'List of Existing LPP Site Info'!H:H,"error, please check New LaRosa_ID",2))</f>
        <v/>
      </c>
      <c r="K69" t="str">
        <f>IF((ISBLANK($B69)),"",_xlfn.XLOOKUP("*"&amp;$B69&amp;"*",'List of Existing LPP Site Info'!$D:$D,'List of Existing LPP Site Info'!I:I,"error, please check New LaRosa_ID",2))</f>
        <v/>
      </c>
      <c r="L69" t="str">
        <f>IF((ISBLANK($B69)),"",_xlfn.XLOOKUP("*"&amp;$B69&amp;"*",'List of Existing LPP Site Info'!$D:$D,'List of Existing LPP Site Info'!J:J,"error, please check New LaRosa_ID",2))</f>
        <v/>
      </c>
      <c r="M69" s="30" t="str">
        <f>IF((ISBLANK($B69)),"",_xlfn.XLOOKUP("*"&amp;$B69&amp;"*",'List of Existing LPP Site Info'!$D:$D,'List of Existing LPP Site Info'!K:K,"error, please check New LaRosa_ID",2))</f>
        <v/>
      </c>
    </row>
    <row r="70" spans="1:13" x14ac:dyDescent="0.25">
      <c r="A70" t="s">
        <v>3823</v>
      </c>
      <c r="C70" s="39" t="str">
        <f>IF((ISBLANK($B70)),"",_xlfn.XLOOKUP("*"&amp;$B70&amp;"*",'List of Existing LPP Site Info'!$D:$D,'List of Existing LPP Site Info'!B:B,"error, please check New LaRosa_ID",2))</f>
        <v/>
      </c>
      <c r="D70" t="str">
        <f>IF((ISBLANK($B70)),"",_xlfn.XLOOKUP("*"&amp;$B70&amp;"*",'List of Existing LPP Site Info'!$D:$D,'List of Existing LPP Site Info'!E:E,"error, please check New LaRosa_ID",2))</f>
        <v/>
      </c>
      <c r="E70" t="str">
        <f>IF((ISBLANK($B70)),"",_xlfn.XLOOKUP("*"&amp;$B70&amp;"*",'List of Existing LPP Site Info'!$D:$D,'List of Existing LPP Site Info'!F:F,"error, please check New LaRosa_ID",2))</f>
        <v/>
      </c>
      <c r="F70" s="12" t="str">
        <f>IF((ISBLANK($B70)),"",_xlfn.XLOOKUP("*"&amp;$B70&amp;"*",'List of Existing LPP Site Info'!$D:$D,'List of Existing LPP Site Info'!G:G,"error, please check New LaRosa_ID",2))</f>
        <v/>
      </c>
      <c r="J70" t="str">
        <f>IF((ISBLANK($B70)),"",_xlfn.XLOOKUP("*"&amp;$B70&amp;"*",'List of Existing LPP Site Info'!$D:$D,'List of Existing LPP Site Info'!H:H,"error, please check New LaRosa_ID",2))</f>
        <v/>
      </c>
      <c r="K70" t="str">
        <f>IF((ISBLANK($B70)),"",_xlfn.XLOOKUP("*"&amp;$B70&amp;"*",'List of Existing LPP Site Info'!$D:$D,'List of Existing LPP Site Info'!I:I,"error, please check New LaRosa_ID",2))</f>
        <v/>
      </c>
      <c r="L70" t="str">
        <f>IF((ISBLANK($B70)),"",_xlfn.XLOOKUP("*"&amp;$B70&amp;"*",'List of Existing LPP Site Info'!$D:$D,'List of Existing LPP Site Info'!J:J,"error, please check New LaRosa_ID",2))</f>
        <v/>
      </c>
      <c r="M70" s="30" t="str">
        <f>IF((ISBLANK($B70)),"",_xlfn.XLOOKUP("*"&amp;$B70&amp;"*",'List of Existing LPP Site Info'!$D:$D,'List of Existing LPP Site Info'!K:K,"error, please check New LaRosa_ID",2))</f>
        <v/>
      </c>
    </row>
    <row r="71" spans="1:13" x14ac:dyDescent="0.25">
      <c r="A71" t="s">
        <v>3823</v>
      </c>
      <c r="C71" s="39" t="str">
        <f>IF((ISBLANK($B71)),"",_xlfn.XLOOKUP("*"&amp;$B71&amp;"*",'List of Existing LPP Site Info'!$D:$D,'List of Existing LPP Site Info'!B:B,"error, please check New LaRosa_ID",2))</f>
        <v/>
      </c>
      <c r="D71" t="str">
        <f>IF((ISBLANK($B71)),"",_xlfn.XLOOKUP("*"&amp;$B71&amp;"*",'List of Existing LPP Site Info'!$D:$D,'List of Existing LPP Site Info'!E:E,"error, please check New LaRosa_ID",2))</f>
        <v/>
      </c>
      <c r="E71" t="str">
        <f>IF((ISBLANK($B71)),"",_xlfn.XLOOKUP("*"&amp;$B71&amp;"*",'List of Existing LPP Site Info'!$D:$D,'List of Existing LPP Site Info'!F:F,"error, please check New LaRosa_ID",2))</f>
        <v/>
      </c>
      <c r="F71" s="12" t="str">
        <f>IF((ISBLANK($B71)),"",_xlfn.XLOOKUP("*"&amp;$B71&amp;"*",'List of Existing LPP Site Info'!$D:$D,'List of Existing LPP Site Info'!G:G,"error, please check New LaRosa_ID",2))</f>
        <v/>
      </c>
      <c r="J71" t="str">
        <f>IF((ISBLANK($B71)),"",_xlfn.XLOOKUP("*"&amp;$B71&amp;"*",'List of Existing LPP Site Info'!$D:$D,'List of Existing LPP Site Info'!H:H,"error, please check New LaRosa_ID",2))</f>
        <v/>
      </c>
      <c r="K71" t="str">
        <f>IF((ISBLANK($B71)),"",_xlfn.XLOOKUP("*"&amp;$B71&amp;"*",'List of Existing LPP Site Info'!$D:$D,'List of Existing LPP Site Info'!I:I,"error, please check New LaRosa_ID",2))</f>
        <v/>
      </c>
      <c r="L71" t="str">
        <f>IF((ISBLANK($B71)),"",_xlfn.XLOOKUP("*"&amp;$B71&amp;"*",'List of Existing LPP Site Info'!$D:$D,'List of Existing LPP Site Info'!J:J,"error, please check New LaRosa_ID",2))</f>
        <v/>
      </c>
      <c r="M71" s="30" t="str">
        <f>IF((ISBLANK($B71)),"",_xlfn.XLOOKUP("*"&amp;$B71&amp;"*",'List of Existing LPP Site Info'!$D:$D,'List of Existing LPP Site Info'!K:K,"error, please check New LaRosa_ID",2))</f>
        <v/>
      </c>
    </row>
    <row r="72" spans="1:13" x14ac:dyDescent="0.25">
      <c r="A72" t="s">
        <v>3823</v>
      </c>
      <c r="C72" s="39" t="str">
        <f>IF((ISBLANK($B72)),"",_xlfn.XLOOKUP("*"&amp;$B72&amp;"*",'List of Existing LPP Site Info'!$D:$D,'List of Existing LPP Site Info'!B:B,"error, please check New LaRosa_ID",2))</f>
        <v/>
      </c>
      <c r="D72" t="str">
        <f>IF((ISBLANK($B72)),"",_xlfn.XLOOKUP("*"&amp;$B72&amp;"*",'List of Existing LPP Site Info'!$D:$D,'List of Existing LPP Site Info'!E:E,"error, please check New LaRosa_ID",2))</f>
        <v/>
      </c>
      <c r="E72" t="str">
        <f>IF((ISBLANK($B72)),"",_xlfn.XLOOKUP("*"&amp;$B72&amp;"*",'List of Existing LPP Site Info'!$D:$D,'List of Existing LPP Site Info'!F:F,"error, please check New LaRosa_ID",2))</f>
        <v/>
      </c>
      <c r="F72" s="12" t="str">
        <f>IF((ISBLANK($B72)),"",_xlfn.XLOOKUP("*"&amp;$B72&amp;"*",'List of Existing LPP Site Info'!$D:$D,'List of Existing LPP Site Info'!G:G,"error, please check New LaRosa_ID",2))</f>
        <v/>
      </c>
      <c r="J72" t="str">
        <f>IF((ISBLANK($B72)),"",_xlfn.XLOOKUP("*"&amp;$B72&amp;"*",'List of Existing LPP Site Info'!$D:$D,'List of Existing LPP Site Info'!H:H,"error, please check New LaRosa_ID",2))</f>
        <v/>
      </c>
      <c r="K72" t="str">
        <f>IF((ISBLANK($B72)),"",_xlfn.XLOOKUP("*"&amp;$B72&amp;"*",'List of Existing LPP Site Info'!$D:$D,'List of Existing LPP Site Info'!I:I,"error, please check New LaRosa_ID",2))</f>
        <v/>
      </c>
      <c r="L72" t="str">
        <f>IF((ISBLANK($B72)),"",_xlfn.XLOOKUP("*"&amp;$B72&amp;"*",'List of Existing LPP Site Info'!$D:$D,'List of Existing LPP Site Info'!J:J,"error, please check New LaRosa_ID",2))</f>
        <v/>
      </c>
      <c r="M72" s="30" t="str">
        <f>IF((ISBLANK($B72)),"",_xlfn.XLOOKUP("*"&amp;$B72&amp;"*",'List of Existing LPP Site Info'!$D:$D,'List of Existing LPP Site Info'!K:K,"error, please check New LaRosa_ID",2))</f>
        <v/>
      </c>
    </row>
    <row r="73" spans="1:13" x14ac:dyDescent="0.25">
      <c r="A73" t="s">
        <v>3823</v>
      </c>
      <c r="C73" s="39" t="str">
        <f>IF((ISBLANK($B73)),"",_xlfn.XLOOKUP("*"&amp;$B73&amp;"*",'List of Existing LPP Site Info'!$D:$D,'List of Existing LPP Site Info'!B:B,"error, please check New LaRosa_ID",2))</f>
        <v/>
      </c>
      <c r="D73" t="str">
        <f>IF((ISBLANK($B73)),"",_xlfn.XLOOKUP("*"&amp;$B73&amp;"*",'List of Existing LPP Site Info'!$D:$D,'List of Existing LPP Site Info'!E:E,"error, please check New LaRosa_ID",2))</f>
        <v/>
      </c>
      <c r="E73" t="str">
        <f>IF((ISBLANK($B73)),"",_xlfn.XLOOKUP("*"&amp;$B73&amp;"*",'List of Existing LPP Site Info'!$D:$D,'List of Existing LPP Site Info'!F:F,"error, please check New LaRosa_ID",2))</f>
        <v/>
      </c>
      <c r="F73" s="12" t="str">
        <f>IF((ISBLANK($B73)),"",_xlfn.XLOOKUP("*"&amp;$B73&amp;"*",'List of Existing LPP Site Info'!$D:$D,'List of Existing LPP Site Info'!G:G,"error, please check New LaRosa_ID",2))</f>
        <v/>
      </c>
      <c r="J73" t="str">
        <f>IF((ISBLANK($B73)),"",_xlfn.XLOOKUP("*"&amp;$B73&amp;"*",'List of Existing LPP Site Info'!$D:$D,'List of Existing LPP Site Info'!H:H,"error, please check New LaRosa_ID",2))</f>
        <v/>
      </c>
      <c r="K73" t="str">
        <f>IF((ISBLANK($B73)),"",_xlfn.XLOOKUP("*"&amp;$B73&amp;"*",'List of Existing LPP Site Info'!$D:$D,'List of Existing LPP Site Info'!I:I,"error, please check New LaRosa_ID",2))</f>
        <v/>
      </c>
      <c r="L73" t="str">
        <f>IF((ISBLANK($B73)),"",_xlfn.XLOOKUP("*"&amp;$B73&amp;"*",'List of Existing LPP Site Info'!$D:$D,'List of Existing LPP Site Info'!J:J,"error, please check New LaRosa_ID",2))</f>
        <v/>
      </c>
      <c r="M73" s="30" t="str">
        <f>IF((ISBLANK($B73)),"",_xlfn.XLOOKUP("*"&amp;$B73&amp;"*",'List of Existing LPP Site Info'!$D:$D,'List of Existing LPP Site Info'!K:K,"error, please check New LaRosa_ID",2))</f>
        <v/>
      </c>
    </row>
    <row r="74" spans="1:13" x14ac:dyDescent="0.25">
      <c r="A74" t="s">
        <v>3823</v>
      </c>
      <c r="C74" s="39" t="str">
        <f>IF((ISBLANK($B74)),"",_xlfn.XLOOKUP("*"&amp;$B74&amp;"*",'List of Existing LPP Site Info'!$D:$D,'List of Existing LPP Site Info'!B:B,"error, please check New LaRosa_ID",2))</f>
        <v/>
      </c>
      <c r="D74" t="str">
        <f>IF((ISBLANK($B74)),"",_xlfn.XLOOKUP("*"&amp;$B74&amp;"*",'List of Existing LPP Site Info'!$D:$D,'List of Existing LPP Site Info'!E:E,"error, please check New LaRosa_ID",2))</f>
        <v/>
      </c>
      <c r="E74" t="str">
        <f>IF((ISBLANK($B74)),"",_xlfn.XLOOKUP("*"&amp;$B74&amp;"*",'List of Existing LPP Site Info'!$D:$D,'List of Existing LPP Site Info'!F:F,"error, please check New LaRosa_ID",2))</f>
        <v/>
      </c>
      <c r="F74" s="12" t="str">
        <f>IF((ISBLANK($B74)),"",_xlfn.XLOOKUP("*"&amp;$B74&amp;"*",'List of Existing LPP Site Info'!$D:$D,'List of Existing LPP Site Info'!G:G,"error, please check New LaRosa_ID",2))</f>
        <v/>
      </c>
      <c r="J74" t="str">
        <f>IF((ISBLANK($B74)),"",_xlfn.XLOOKUP("*"&amp;$B74&amp;"*",'List of Existing LPP Site Info'!$D:$D,'List of Existing LPP Site Info'!H:H,"error, please check New LaRosa_ID",2))</f>
        <v/>
      </c>
      <c r="K74" t="str">
        <f>IF((ISBLANK($B74)),"",_xlfn.XLOOKUP("*"&amp;$B74&amp;"*",'List of Existing LPP Site Info'!$D:$D,'List of Existing LPP Site Info'!I:I,"error, please check New LaRosa_ID",2))</f>
        <v/>
      </c>
      <c r="L74" t="str">
        <f>IF((ISBLANK($B74)),"",_xlfn.XLOOKUP("*"&amp;$B74&amp;"*",'List of Existing LPP Site Info'!$D:$D,'List of Existing LPP Site Info'!J:J,"error, please check New LaRosa_ID",2))</f>
        <v/>
      </c>
      <c r="M74" s="30" t="str">
        <f>IF((ISBLANK($B74)),"",_xlfn.XLOOKUP("*"&amp;$B74&amp;"*",'List of Existing LPP Site Info'!$D:$D,'List of Existing LPP Site Info'!K:K,"error, please check New LaRosa_ID",2))</f>
        <v/>
      </c>
    </row>
    <row r="75" spans="1:13" x14ac:dyDescent="0.25">
      <c r="A75" t="s">
        <v>3823</v>
      </c>
      <c r="C75" s="39" t="str">
        <f>IF((ISBLANK($B75)),"",_xlfn.XLOOKUP("*"&amp;$B75&amp;"*",'List of Existing LPP Site Info'!$D:$D,'List of Existing LPP Site Info'!B:B,"error, please check New LaRosa_ID",2))</f>
        <v/>
      </c>
      <c r="D75" t="str">
        <f>IF((ISBLANK($B75)),"",_xlfn.XLOOKUP("*"&amp;$B75&amp;"*",'List of Existing LPP Site Info'!$D:$D,'List of Existing LPP Site Info'!E:E,"error, please check New LaRosa_ID",2))</f>
        <v/>
      </c>
      <c r="E75" t="str">
        <f>IF((ISBLANK($B75)),"",_xlfn.XLOOKUP("*"&amp;$B75&amp;"*",'List of Existing LPP Site Info'!$D:$D,'List of Existing LPP Site Info'!F:F,"error, please check New LaRosa_ID",2))</f>
        <v/>
      </c>
      <c r="F75" s="12" t="str">
        <f>IF((ISBLANK($B75)),"",_xlfn.XLOOKUP("*"&amp;$B75&amp;"*",'List of Existing LPP Site Info'!$D:$D,'List of Existing LPP Site Info'!G:G,"error, please check New LaRosa_ID",2))</f>
        <v/>
      </c>
      <c r="J75" t="str">
        <f>IF((ISBLANK($B75)),"",_xlfn.XLOOKUP("*"&amp;$B75&amp;"*",'List of Existing LPP Site Info'!$D:$D,'List of Existing LPP Site Info'!H:H,"error, please check New LaRosa_ID",2))</f>
        <v/>
      </c>
      <c r="K75" t="str">
        <f>IF((ISBLANK($B75)),"",_xlfn.XLOOKUP("*"&amp;$B75&amp;"*",'List of Existing LPP Site Info'!$D:$D,'List of Existing LPP Site Info'!I:I,"error, please check New LaRosa_ID",2))</f>
        <v/>
      </c>
      <c r="L75" t="str">
        <f>IF((ISBLANK($B75)),"",_xlfn.XLOOKUP("*"&amp;$B75&amp;"*",'List of Existing LPP Site Info'!$D:$D,'List of Existing LPP Site Info'!J:J,"error, please check New LaRosa_ID",2))</f>
        <v/>
      </c>
      <c r="M75" s="30" t="str">
        <f>IF((ISBLANK($B75)),"",_xlfn.XLOOKUP("*"&amp;$B75&amp;"*",'List of Existing LPP Site Info'!$D:$D,'List of Existing LPP Site Info'!K:K,"error, please check New LaRosa_ID",2))</f>
        <v/>
      </c>
    </row>
    <row r="76" spans="1:13" x14ac:dyDescent="0.25">
      <c r="A76" t="s">
        <v>3823</v>
      </c>
      <c r="C76" s="39" t="str">
        <f>IF((ISBLANK($B76)),"",_xlfn.XLOOKUP("*"&amp;$B76&amp;"*",'List of Existing LPP Site Info'!$D:$D,'List of Existing LPP Site Info'!B:B,"error, please check New LaRosa_ID",2))</f>
        <v/>
      </c>
      <c r="D76" t="str">
        <f>IF((ISBLANK($B76)),"",_xlfn.XLOOKUP("*"&amp;$B76&amp;"*",'List of Existing LPP Site Info'!$D:$D,'List of Existing LPP Site Info'!E:E,"error, please check New LaRosa_ID",2))</f>
        <v/>
      </c>
      <c r="E76" t="str">
        <f>IF((ISBLANK($B76)),"",_xlfn.XLOOKUP("*"&amp;$B76&amp;"*",'List of Existing LPP Site Info'!$D:$D,'List of Existing LPP Site Info'!F:F,"error, please check New LaRosa_ID",2))</f>
        <v/>
      </c>
      <c r="F76" s="12" t="str">
        <f>IF((ISBLANK($B76)),"",_xlfn.XLOOKUP("*"&amp;$B76&amp;"*",'List of Existing LPP Site Info'!$D:$D,'List of Existing LPP Site Info'!G:G,"error, please check New LaRosa_ID",2))</f>
        <v/>
      </c>
      <c r="J76" t="str">
        <f>IF((ISBLANK($B76)),"",_xlfn.XLOOKUP("*"&amp;$B76&amp;"*",'List of Existing LPP Site Info'!$D:$D,'List of Existing LPP Site Info'!H:H,"error, please check New LaRosa_ID",2))</f>
        <v/>
      </c>
      <c r="K76" t="str">
        <f>IF((ISBLANK($B76)),"",_xlfn.XLOOKUP("*"&amp;$B76&amp;"*",'List of Existing LPP Site Info'!$D:$D,'List of Existing LPP Site Info'!I:I,"error, please check New LaRosa_ID",2))</f>
        <v/>
      </c>
      <c r="L76" t="str">
        <f>IF((ISBLANK($B76)),"",_xlfn.XLOOKUP("*"&amp;$B76&amp;"*",'List of Existing LPP Site Info'!$D:$D,'List of Existing LPP Site Info'!J:J,"error, please check New LaRosa_ID",2))</f>
        <v/>
      </c>
      <c r="M76" s="30" t="str">
        <f>IF((ISBLANK($B76)),"",_xlfn.XLOOKUP("*"&amp;$B76&amp;"*",'List of Existing LPP Site Info'!$D:$D,'List of Existing LPP Site Info'!K:K,"error, please check New LaRosa_ID",2))</f>
        <v/>
      </c>
    </row>
    <row r="77" spans="1:13" x14ac:dyDescent="0.25">
      <c r="A77" t="s">
        <v>3823</v>
      </c>
      <c r="C77" s="39" t="str">
        <f>IF((ISBLANK($B77)),"",_xlfn.XLOOKUP("*"&amp;$B77&amp;"*",'List of Existing LPP Site Info'!$D:$D,'List of Existing LPP Site Info'!B:B,"error, please check New LaRosa_ID",2))</f>
        <v/>
      </c>
      <c r="D77" t="str">
        <f>IF((ISBLANK($B77)),"",_xlfn.XLOOKUP("*"&amp;$B77&amp;"*",'List of Existing LPP Site Info'!$D:$D,'List of Existing LPP Site Info'!E:E,"error, please check New LaRosa_ID",2))</f>
        <v/>
      </c>
      <c r="E77" t="str">
        <f>IF((ISBLANK($B77)),"",_xlfn.XLOOKUP("*"&amp;$B77&amp;"*",'List of Existing LPP Site Info'!$D:$D,'List of Existing LPP Site Info'!F:F,"error, please check New LaRosa_ID",2))</f>
        <v/>
      </c>
      <c r="F77" s="12" t="str">
        <f>IF((ISBLANK($B77)),"",_xlfn.XLOOKUP("*"&amp;$B77&amp;"*",'List of Existing LPP Site Info'!$D:$D,'List of Existing LPP Site Info'!G:G,"error, please check New LaRosa_ID",2))</f>
        <v/>
      </c>
      <c r="J77" t="str">
        <f>IF((ISBLANK($B77)),"",_xlfn.XLOOKUP("*"&amp;$B77&amp;"*",'List of Existing LPP Site Info'!$D:$D,'List of Existing LPP Site Info'!H:H,"error, please check New LaRosa_ID",2))</f>
        <v/>
      </c>
      <c r="K77" t="str">
        <f>IF((ISBLANK($B77)),"",_xlfn.XLOOKUP("*"&amp;$B77&amp;"*",'List of Existing LPP Site Info'!$D:$D,'List of Existing LPP Site Info'!I:I,"error, please check New LaRosa_ID",2))</f>
        <v/>
      </c>
      <c r="L77" t="str">
        <f>IF((ISBLANK($B77)),"",_xlfn.XLOOKUP("*"&amp;$B77&amp;"*",'List of Existing LPP Site Info'!$D:$D,'List of Existing LPP Site Info'!J:J,"error, please check New LaRosa_ID",2))</f>
        <v/>
      </c>
      <c r="M77" s="30" t="str">
        <f>IF((ISBLANK($B77)),"",_xlfn.XLOOKUP("*"&amp;$B77&amp;"*",'List of Existing LPP Site Info'!$D:$D,'List of Existing LPP Site Info'!K:K,"error, please check New LaRosa_ID",2))</f>
        <v/>
      </c>
    </row>
    <row r="78" spans="1:13" x14ac:dyDescent="0.25">
      <c r="A78" t="s">
        <v>3823</v>
      </c>
      <c r="C78" s="39" t="str">
        <f>IF((ISBLANK($B78)),"",_xlfn.XLOOKUP("*"&amp;$B78&amp;"*",'List of Existing LPP Site Info'!$D:$D,'List of Existing LPP Site Info'!B:B,"error, please check New LaRosa_ID",2))</f>
        <v/>
      </c>
      <c r="D78" t="str">
        <f>IF((ISBLANK($B78)),"",_xlfn.XLOOKUP("*"&amp;$B78&amp;"*",'List of Existing LPP Site Info'!$D:$D,'List of Existing LPP Site Info'!E:E,"error, please check New LaRosa_ID",2))</f>
        <v/>
      </c>
      <c r="E78" t="str">
        <f>IF((ISBLANK($B78)),"",_xlfn.XLOOKUP("*"&amp;$B78&amp;"*",'List of Existing LPP Site Info'!$D:$D,'List of Existing LPP Site Info'!F:F,"error, please check New LaRosa_ID",2))</f>
        <v/>
      </c>
      <c r="F78" s="12" t="str">
        <f>IF((ISBLANK($B78)),"",_xlfn.XLOOKUP("*"&amp;$B78&amp;"*",'List of Existing LPP Site Info'!$D:$D,'List of Existing LPP Site Info'!G:G,"error, please check New LaRosa_ID",2))</f>
        <v/>
      </c>
      <c r="J78" t="str">
        <f>IF((ISBLANK($B78)),"",_xlfn.XLOOKUP("*"&amp;$B78&amp;"*",'List of Existing LPP Site Info'!$D:$D,'List of Existing LPP Site Info'!H:H,"error, please check New LaRosa_ID",2))</f>
        <v/>
      </c>
      <c r="K78" t="str">
        <f>IF((ISBLANK($B78)),"",_xlfn.XLOOKUP("*"&amp;$B78&amp;"*",'List of Existing LPP Site Info'!$D:$D,'List of Existing LPP Site Info'!I:I,"error, please check New LaRosa_ID",2))</f>
        <v/>
      </c>
      <c r="L78" t="str">
        <f>IF((ISBLANK($B78)),"",_xlfn.XLOOKUP("*"&amp;$B78&amp;"*",'List of Existing LPP Site Info'!$D:$D,'List of Existing LPP Site Info'!J:J,"error, please check New LaRosa_ID",2))</f>
        <v/>
      </c>
      <c r="M78" s="30" t="str">
        <f>IF((ISBLANK($B78)),"",_xlfn.XLOOKUP("*"&amp;$B78&amp;"*",'List of Existing LPP Site Info'!$D:$D,'List of Existing LPP Site Info'!K:K,"error, please check New LaRosa_ID",2))</f>
        <v/>
      </c>
    </row>
    <row r="79" spans="1:13" x14ac:dyDescent="0.25">
      <c r="A79" t="s">
        <v>3823</v>
      </c>
      <c r="C79" s="39" t="str">
        <f>IF((ISBLANK($B79)),"",_xlfn.XLOOKUP("*"&amp;$B79&amp;"*",'List of Existing LPP Site Info'!$D:$D,'List of Existing LPP Site Info'!B:B,"error, please check New LaRosa_ID",2))</f>
        <v/>
      </c>
      <c r="D79" t="str">
        <f>IF((ISBLANK($B79)),"",_xlfn.XLOOKUP("*"&amp;$B79&amp;"*",'List of Existing LPP Site Info'!$D:$D,'List of Existing LPP Site Info'!E:E,"error, please check New LaRosa_ID",2))</f>
        <v/>
      </c>
      <c r="E79" t="str">
        <f>IF((ISBLANK($B79)),"",_xlfn.XLOOKUP("*"&amp;$B79&amp;"*",'List of Existing LPP Site Info'!$D:$D,'List of Existing LPP Site Info'!F:F,"error, please check New LaRosa_ID",2))</f>
        <v/>
      </c>
      <c r="F79" s="12" t="str">
        <f>IF((ISBLANK($B79)),"",_xlfn.XLOOKUP("*"&amp;$B79&amp;"*",'List of Existing LPP Site Info'!$D:$D,'List of Existing LPP Site Info'!G:G,"error, please check New LaRosa_ID",2))</f>
        <v/>
      </c>
      <c r="J79" t="str">
        <f>IF((ISBLANK($B79)),"",_xlfn.XLOOKUP("*"&amp;$B79&amp;"*",'List of Existing LPP Site Info'!$D:$D,'List of Existing LPP Site Info'!H:H,"error, please check New LaRosa_ID",2))</f>
        <v/>
      </c>
      <c r="K79" t="str">
        <f>IF((ISBLANK($B79)),"",_xlfn.XLOOKUP("*"&amp;$B79&amp;"*",'List of Existing LPP Site Info'!$D:$D,'List of Existing LPP Site Info'!I:I,"error, please check New LaRosa_ID",2))</f>
        <v/>
      </c>
      <c r="L79" t="str">
        <f>IF((ISBLANK($B79)),"",_xlfn.XLOOKUP("*"&amp;$B79&amp;"*",'List of Existing LPP Site Info'!$D:$D,'List of Existing LPP Site Info'!J:J,"error, please check New LaRosa_ID",2))</f>
        <v/>
      </c>
      <c r="M79" s="30" t="str">
        <f>IF((ISBLANK($B79)),"",_xlfn.XLOOKUP("*"&amp;$B79&amp;"*",'List of Existing LPP Site Info'!$D:$D,'List of Existing LPP Site Info'!K:K,"error, please check New LaRosa_ID",2))</f>
        <v/>
      </c>
    </row>
    <row r="80" spans="1:13" x14ac:dyDescent="0.25">
      <c r="A80" t="s">
        <v>3823</v>
      </c>
      <c r="C80" s="39" t="str">
        <f>IF((ISBLANK($B80)),"",_xlfn.XLOOKUP("*"&amp;$B80&amp;"*",'List of Existing LPP Site Info'!$D:$D,'List of Existing LPP Site Info'!B:B,"error, please check New LaRosa_ID",2))</f>
        <v/>
      </c>
      <c r="D80" t="str">
        <f>IF((ISBLANK($B80)),"",_xlfn.XLOOKUP("*"&amp;$B80&amp;"*",'List of Existing LPP Site Info'!$D:$D,'List of Existing LPP Site Info'!E:E,"error, please check New LaRosa_ID",2))</f>
        <v/>
      </c>
      <c r="E80" t="str">
        <f>IF((ISBLANK($B80)),"",_xlfn.XLOOKUP("*"&amp;$B80&amp;"*",'List of Existing LPP Site Info'!$D:$D,'List of Existing LPP Site Info'!F:F,"error, please check New LaRosa_ID",2))</f>
        <v/>
      </c>
      <c r="F80" s="12" t="str">
        <f>IF((ISBLANK($B80)),"",_xlfn.XLOOKUP("*"&amp;$B80&amp;"*",'List of Existing LPP Site Info'!$D:$D,'List of Existing LPP Site Info'!G:G,"error, please check New LaRosa_ID",2))</f>
        <v/>
      </c>
      <c r="J80" t="str">
        <f>IF((ISBLANK($B80)),"",_xlfn.XLOOKUP("*"&amp;$B80&amp;"*",'List of Existing LPP Site Info'!$D:$D,'List of Existing LPP Site Info'!H:H,"error, please check New LaRosa_ID",2))</f>
        <v/>
      </c>
      <c r="K80" t="str">
        <f>IF((ISBLANK($B80)),"",_xlfn.XLOOKUP("*"&amp;$B80&amp;"*",'List of Existing LPP Site Info'!$D:$D,'List of Existing LPP Site Info'!I:I,"error, please check New LaRosa_ID",2))</f>
        <v/>
      </c>
      <c r="L80" t="str">
        <f>IF((ISBLANK($B80)),"",_xlfn.XLOOKUP("*"&amp;$B80&amp;"*",'List of Existing LPP Site Info'!$D:$D,'List of Existing LPP Site Info'!J:J,"error, please check New LaRosa_ID",2))</f>
        <v/>
      </c>
      <c r="M80" s="30" t="str">
        <f>IF((ISBLANK($B80)),"",_xlfn.XLOOKUP("*"&amp;$B80&amp;"*",'List of Existing LPP Site Info'!$D:$D,'List of Existing LPP Site Info'!K:K,"error, please check New LaRosa_ID",2))</f>
        <v/>
      </c>
    </row>
  </sheetData>
  <sheetProtection formatCells="0" formatColumns="0" formatRows="0" sort="0" autoFilter="0" pivotTables="0"/>
  <hyperlinks>
    <hyperlink ref="T2" r:id="rId1" xr:uid="{51454BD4-3051-476D-8B36-EB9C30563F94}"/>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4">
        <x14:dataValidation type="list" allowBlank="1" showInputMessage="1" showErrorMessage="1" xr:uid="{F083B7A9-2575-4E74-8CDE-4F8E5550AE87}">
          <x14:formula1>
            <xm:f>lists!$D$2:$D$3</xm:f>
          </x14:formula1>
          <xm:sqref>H2:H80</xm:sqref>
        </x14:dataValidation>
        <x14:dataValidation type="list" allowBlank="1" showInputMessage="1" showErrorMessage="1" xr:uid="{F1D7AD65-BAB4-4971-977F-9AC4EC4ACADA}">
          <x14:formula1>
            <xm:f>lists!$C$2:$C$3</xm:f>
          </x14:formula1>
          <xm:sqref>I2:I80 U2:W80</xm:sqref>
        </x14:dataValidation>
        <x14:dataValidation type="list" allowBlank="1" showInputMessage="1" showErrorMessage="1" xr:uid="{731FB923-112F-415D-9D41-0A0E1577156F}">
          <x14:formula1>
            <xm:f>lists!$F$2:$F$4</xm:f>
          </x14:formula1>
          <xm:sqref>O2:O80</xm:sqref>
        </x14:dataValidation>
        <x14:dataValidation type="list" allowBlank="1" showInputMessage="1" showErrorMessage="1" xr:uid="{29587F81-CAB0-4049-84AC-92D4AE9228C0}">
          <x14:formula1>
            <xm:f>lists!$E$2:$E$15</xm:f>
          </x14:formula1>
          <xm:sqref>Q2:Q80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F0794-34BD-4F41-B8DA-7CABBBA65565}">
  <sheetPr codeName="Sheet4"/>
  <dimension ref="A1:L1088"/>
  <sheetViews>
    <sheetView workbookViewId="0">
      <selection activeCell="A9" sqref="A9"/>
    </sheetView>
  </sheetViews>
  <sheetFormatPr defaultRowHeight="15" x14ac:dyDescent="0.25"/>
  <cols>
    <col min="1" max="1" width="48.5703125" bestFit="1" customWidth="1"/>
    <col min="2" max="2" width="43.28515625" bestFit="1" customWidth="1"/>
    <col min="3" max="3" width="27" bestFit="1" customWidth="1"/>
    <col min="4" max="4" width="34" bestFit="1" customWidth="1"/>
    <col min="5" max="5" width="12.85546875" bestFit="1" customWidth="1"/>
    <col min="6" max="6" width="12.7109375" bestFit="1" customWidth="1"/>
    <col min="7" max="7" width="29.85546875" customWidth="1"/>
    <col min="8" max="8" width="19" bestFit="1" customWidth="1"/>
    <col min="9" max="9" width="8.42578125" style="23" customWidth="1"/>
    <col min="10" max="10" width="10.85546875" bestFit="1" customWidth="1"/>
    <col min="11" max="11" width="15.7109375" style="29" bestFit="1" customWidth="1"/>
  </cols>
  <sheetData>
    <row r="1" spans="1:12" ht="30" x14ac:dyDescent="0.25">
      <c r="A1" s="15" t="s">
        <v>22</v>
      </c>
      <c r="B1" s="15" t="s">
        <v>61</v>
      </c>
      <c r="C1" s="15" t="s">
        <v>41</v>
      </c>
      <c r="D1" s="15" t="s">
        <v>40</v>
      </c>
      <c r="E1" s="15" t="s">
        <v>47</v>
      </c>
      <c r="F1" s="15" t="s">
        <v>23</v>
      </c>
      <c r="G1" s="15" t="s">
        <v>24</v>
      </c>
      <c r="H1" s="14" t="s">
        <v>1</v>
      </c>
      <c r="I1" s="15" t="s">
        <v>2</v>
      </c>
      <c r="J1" s="15" t="s">
        <v>0</v>
      </c>
      <c r="K1" s="15" t="s">
        <v>25</v>
      </c>
      <c r="L1" s="20"/>
    </row>
    <row r="2" spans="1:12" x14ac:dyDescent="0.25">
      <c r="A2" t="s">
        <v>62</v>
      </c>
      <c r="B2" t="s">
        <v>2137</v>
      </c>
      <c r="C2" t="s">
        <v>2136</v>
      </c>
      <c r="D2" t="s">
        <v>3332</v>
      </c>
      <c r="E2">
        <v>43.909500122070298</v>
      </c>
      <c r="F2">
        <v>-73.258598327636705</v>
      </c>
      <c r="G2" t="s">
        <v>2138</v>
      </c>
      <c r="H2" t="s">
        <v>102</v>
      </c>
      <c r="I2" s="23" t="s">
        <v>66</v>
      </c>
      <c r="J2" t="s">
        <v>93</v>
      </c>
      <c r="K2" s="28" t="s">
        <v>66</v>
      </c>
    </row>
    <row r="3" spans="1:12" x14ac:dyDescent="0.25">
      <c r="A3" t="s">
        <v>62</v>
      </c>
      <c r="B3" t="s">
        <v>90</v>
      </c>
      <c r="C3" t="s">
        <v>2134</v>
      </c>
      <c r="D3" t="s">
        <v>3331</v>
      </c>
      <c r="E3">
        <v>43.9929008483887</v>
      </c>
      <c r="F3">
        <v>-73.235702514648395</v>
      </c>
      <c r="G3" t="s">
        <v>2135</v>
      </c>
      <c r="H3" t="s">
        <v>92</v>
      </c>
      <c r="I3" s="23" t="s">
        <v>66</v>
      </c>
      <c r="J3" t="s">
        <v>93</v>
      </c>
      <c r="K3" s="28" t="s">
        <v>66</v>
      </c>
    </row>
    <row r="4" spans="1:12" x14ac:dyDescent="0.25">
      <c r="A4" t="s">
        <v>62</v>
      </c>
      <c r="B4" t="s">
        <v>90</v>
      </c>
      <c r="C4" t="s">
        <v>89</v>
      </c>
      <c r="D4" t="s">
        <v>2491</v>
      </c>
      <c r="E4">
        <v>43.9715576171875</v>
      </c>
      <c r="F4">
        <v>-73.229400634765597</v>
      </c>
      <c r="G4" t="s">
        <v>91</v>
      </c>
      <c r="H4" t="s">
        <v>92</v>
      </c>
      <c r="I4" s="23" t="s">
        <v>66</v>
      </c>
      <c r="J4" t="s">
        <v>93</v>
      </c>
      <c r="K4" s="28" t="s">
        <v>66</v>
      </c>
    </row>
    <row r="5" spans="1:12" x14ac:dyDescent="0.25">
      <c r="A5" t="s">
        <v>62</v>
      </c>
      <c r="B5" t="s">
        <v>90</v>
      </c>
      <c r="C5" t="s">
        <v>2132</v>
      </c>
      <c r="D5" t="s">
        <v>3330</v>
      </c>
      <c r="E5">
        <v>43.944400787353501</v>
      </c>
      <c r="F5">
        <v>-73.2261962890625</v>
      </c>
      <c r="G5" t="s">
        <v>2133</v>
      </c>
      <c r="H5" t="s">
        <v>92</v>
      </c>
      <c r="I5" s="23" t="s">
        <v>66</v>
      </c>
      <c r="J5" t="s">
        <v>93</v>
      </c>
      <c r="K5" s="28" t="s">
        <v>66</v>
      </c>
    </row>
    <row r="6" spans="1:12" x14ac:dyDescent="0.25">
      <c r="A6" t="s">
        <v>62</v>
      </c>
      <c r="B6" t="s">
        <v>933</v>
      </c>
      <c r="C6" t="s">
        <v>932</v>
      </c>
      <c r="D6" t="s">
        <v>2796</v>
      </c>
      <c r="E6">
        <v>43.930221557617202</v>
      </c>
      <c r="F6">
        <v>-73.107597351074205</v>
      </c>
      <c r="G6" t="s">
        <v>934</v>
      </c>
      <c r="H6" t="s">
        <v>150</v>
      </c>
      <c r="I6" s="23">
        <v>2.5</v>
      </c>
      <c r="J6" t="s">
        <v>143</v>
      </c>
      <c r="K6" s="28">
        <v>551501000025</v>
      </c>
    </row>
    <row r="7" spans="1:12" x14ac:dyDescent="0.25">
      <c r="A7" t="s">
        <v>62</v>
      </c>
      <c r="B7" t="s">
        <v>1531</v>
      </c>
      <c r="C7" t="s">
        <v>1530</v>
      </c>
      <c r="D7" t="s">
        <v>3066</v>
      </c>
      <c r="E7">
        <v>44.2181396484375</v>
      </c>
      <c r="F7">
        <v>-73.050613403320298</v>
      </c>
      <c r="G7" t="s">
        <v>1532</v>
      </c>
      <c r="H7" t="s">
        <v>71</v>
      </c>
      <c r="I7" s="23" t="s">
        <v>66</v>
      </c>
      <c r="J7" t="s">
        <v>68</v>
      </c>
      <c r="K7" s="28" t="s">
        <v>66</v>
      </c>
    </row>
    <row r="8" spans="1:12" x14ac:dyDescent="0.25">
      <c r="A8" t="s">
        <v>62</v>
      </c>
      <c r="B8" t="s">
        <v>1344</v>
      </c>
      <c r="C8" t="s">
        <v>1343</v>
      </c>
      <c r="D8" t="s">
        <v>2984</v>
      </c>
      <c r="E8">
        <v>44.210620880127003</v>
      </c>
      <c r="F8">
        <v>-73.028869628906307</v>
      </c>
      <c r="G8" t="s">
        <v>1345</v>
      </c>
      <c r="H8" t="s">
        <v>71</v>
      </c>
      <c r="I8" s="23">
        <v>0.5</v>
      </c>
      <c r="J8" t="s">
        <v>68</v>
      </c>
      <c r="K8" s="28">
        <v>535700000005</v>
      </c>
    </row>
    <row r="9" spans="1:12" x14ac:dyDescent="0.25">
      <c r="A9" t="s">
        <v>62</v>
      </c>
      <c r="B9" t="s">
        <v>922</v>
      </c>
      <c r="C9" t="s">
        <v>921</v>
      </c>
      <c r="D9" t="s">
        <v>2792</v>
      </c>
      <c r="E9">
        <v>44.221969604492202</v>
      </c>
      <c r="F9">
        <v>-73.072151184082003</v>
      </c>
      <c r="G9" t="s">
        <v>923</v>
      </c>
      <c r="H9" t="s">
        <v>71</v>
      </c>
      <c r="I9" s="23">
        <v>1.7</v>
      </c>
      <c r="J9" t="s">
        <v>68</v>
      </c>
      <c r="K9" s="28">
        <v>534700000017</v>
      </c>
    </row>
    <row r="10" spans="1:12" x14ac:dyDescent="0.25">
      <c r="A10" t="s">
        <v>62</v>
      </c>
      <c r="B10" t="s">
        <v>86</v>
      </c>
      <c r="C10" t="s">
        <v>919</v>
      </c>
      <c r="D10" t="s">
        <v>2791</v>
      </c>
      <c r="E10">
        <v>44.293209075927699</v>
      </c>
      <c r="F10">
        <v>-73.0540771484375</v>
      </c>
      <c r="G10" t="s">
        <v>920</v>
      </c>
      <c r="H10" t="s">
        <v>88</v>
      </c>
      <c r="I10" s="23">
        <v>2.5</v>
      </c>
      <c r="J10" t="s">
        <v>68</v>
      </c>
      <c r="K10" s="28">
        <v>533600000025</v>
      </c>
    </row>
    <row r="11" spans="1:12" x14ac:dyDescent="0.25">
      <c r="A11" t="s">
        <v>62</v>
      </c>
      <c r="B11" t="s">
        <v>86</v>
      </c>
      <c r="C11" t="s">
        <v>2035</v>
      </c>
      <c r="D11" t="s">
        <v>3289</v>
      </c>
      <c r="E11">
        <v>44.275501251220703</v>
      </c>
      <c r="F11">
        <v>-73.076599121093807</v>
      </c>
      <c r="G11" t="s">
        <v>2036</v>
      </c>
      <c r="H11" t="s">
        <v>71</v>
      </c>
      <c r="I11" s="23" t="s">
        <v>66</v>
      </c>
      <c r="J11" t="s">
        <v>68</v>
      </c>
      <c r="K11" s="28" t="s">
        <v>66</v>
      </c>
    </row>
    <row r="12" spans="1:12" x14ac:dyDescent="0.25">
      <c r="A12" t="s">
        <v>62</v>
      </c>
      <c r="B12" t="s">
        <v>86</v>
      </c>
      <c r="C12" t="s">
        <v>85</v>
      </c>
      <c r="D12" t="s">
        <v>2490</v>
      </c>
      <c r="E12">
        <v>44.283699035644503</v>
      </c>
      <c r="F12">
        <v>-73.072441101074205</v>
      </c>
      <c r="G12" t="s">
        <v>87</v>
      </c>
      <c r="H12" t="s">
        <v>88</v>
      </c>
      <c r="I12" s="23">
        <v>0.9</v>
      </c>
      <c r="J12" t="s">
        <v>68</v>
      </c>
      <c r="K12" s="28">
        <v>533600000009</v>
      </c>
    </row>
    <row r="13" spans="1:12" x14ac:dyDescent="0.25">
      <c r="A13" s="27" t="s">
        <v>62</v>
      </c>
      <c r="B13" t="s">
        <v>2481</v>
      </c>
      <c r="C13" t="s">
        <v>2480</v>
      </c>
      <c r="D13" t="s">
        <v>3486</v>
      </c>
      <c r="E13">
        <v>44.019699096679702</v>
      </c>
      <c r="F13">
        <v>-73.236900329589801</v>
      </c>
      <c r="G13" t="s">
        <v>2482</v>
      </c>
      <c r="H13" t="s">
        <v>97</v>
      </c>
      <c r="I13" s="23" t="s">
        <v>66</v>
      </c>
      <c r="J13" t="s">
        <v>93</v>
      </c>
      <c r="K13" s="28" t="s">
        <v>66</v>
      </c>
    </row>
    <row r="14" spans="1:12" x14ac:dyDescent="0.25">
      <c r="A14" t="s">
        <v>62</v>
      </c>
      <c r="B14" t="s">
        <v>95</v>
      </c>
      <c r="C14" t="s">
        <v>94</v>
      </c>
      <c r="D14" t="s">
        <v>2492</v>
      </c>
      <c r="E14">
        <v>44.063846588134801</v>
      </c>
      <c r="F14">
        <v>-73.246444702148395</v>
      </c>
      <c r="G14" t="s">
        <v>96</v>
      </c>
      <c r="H14" t="s">
        <v>97</v>
      </c>
      <c r="I14" s="23" t="s">
        <v>66</v>
      </c>
      <c r="J14" t="s">
        <v>93</v>
      </c>
      <c r="K14" s="28" t="s">
        <v>66</v>
      </c>
    </row>
    <row r="15" spans="1:12" x14ac:dyDescent="0.25">
      <c r="A15" t="s">
        <v>62</v>
      </c>
      <c r="B15" t="s">
        <v>95</v>
      </c>
      <c r="C15" t="s">
        <v>98</v>
      </c>
      <c r="D15" t="s">
        <v>2493</v>
      </c>
      <c r="E15">
        <v>44.047470092773402</v>
      </c>
      <c r="F15">
        <v>-73.252174377441406</v>
      </c>
      <c r="G15" t="s">
        <v>99</v>
      </c>
      <c r="H15" t="s">
        <v>97</v>
      </c>
      <c r="I15" s="23" t="s">
        <v>66</v>
      </c>
      <c r="J15" t="s">
        <v>93</v>
      </c>
      <c r="K15" s="28" t="s">
        <v>66</v>
      </c>
    </row>
    <row r="16" spans="1:12" x14ac:dyDescent="0.25">
      <c r="A16" t="s">
        <v>62</v>
      </c>
      <c r="B16" t="s">
        <v>95</v>
      </c>
      <c r="C16" t="s">
        <v>100</v>
      </c>
      <c r="D16" t="s">
        <v>2494</v>
      </c>
      <c r="E16">
        <v>43.942314147949197</v>
      </c>
      <c r="F16">
        <v>-73.262374877929702</v>
      </c>
      <c r="G16" t="s">
        <v>101</v>
      </c>
      <c r="H16" t="s">
        <v>102</v>
      </c>
      <c r="I16" s="23" t="s">
        <v>66</v>
      </c>
      <c r="J16" t="s">
        <v>93</v>
      </c>
      <c r="K16" s="28" t="s">
        <v>66</v>
      </c>
    </row>
    <row r="17" spans="1:11" x14ac:dyDescent="0.25">
      <c r="A17" t="s">
        <v>62</v>
      </c>
      <c r="B17" t="s">
        <v>95</v>
      </c>
      <c r="C17" t="s">
        <v>103</v>
      </c>
      <c r="D17" t="s">
        <v>2495</v>
      </c>
      <c r="E17">
        <v>43.9107666015625</v>
      </c>
      <c r="F17">
        <v>-73.275321960449205</v>
      </c>
      <c r="G17" t="s">
        <v>104</v>
      </c>
      <c r="H17" t="s">
        <v>102</v>
      </c>
      <c r="I17" s="23" t="s">
        <v>66</v>
      </c>
      <c r="J17" t="s">
        <v>93</v>
      </c>
      <c r="K17" s="28" t="s">
        <v>66</v>
      </c>
    </row>
    <row r="18" spans="1:11" x14ac:dyDescent="0.25">
      <c r="A18" t="s">
        <v>62</v>
      </c>
      <c r="B18" t="s">
        <v>95</v>
      </c>
      <c r="C18" t="s">
        <v>105</v>
      </c>
      <c r="D18" t="s">
        <v>2496</v>
      </c>
      <c r="E18">
        <v>43.872802734375</v>
      </c>
      <c r="F18">
        <v>-73.271263122558594</v>
      </c>
      <c r="G18" t="s">
        <v>106</v>
      </c>
      <c r="H18" t="s">
        <v>102</v>
      </c>
      <c r="I18" s="23" t="s">
        <v>66</v>
      </c>
      <c r="J18" t="s">
        <v>93</v>
      </c>
      <c r="K18" s="28" t="s">
        <v>66</v>
      </c>
    </row>
    <row r="19" spans="1:11" x14ac:dyDescent="0.25">
      <c r="A19" t="s">
        <v>62</v>
      </c>
      <c r="B19" t="s">
        <v>95</v>
      </c>
      <c r="C19" t="s">
        <v>107</v>
      </c>
      <c r="D19" t="s">
        <v>2497</v>
      </c>
      <c r="E19">
        <v>43.846359252929702</v>
      </c>
      <c r="F19">
        <v>-73.236587524414105</v>
      </c>
      <c r="G19" t="s">
        <v>108</v>
      </c>
      <c r="H19" t="s">
        <v>109</v>
      </c>
      <c r="I19" s="23" t="s">
        <v>66</v>
      </c>
      <c r="J19" t="s">
        <v>93</v>
      </c>
      <c r="K19" s="28" t="s">
        <v>66</v>
      </c>
    </row>
    <row r="20" spans="1:11" x14ac:dyDescent="0.25">
      <c r="A20" t="s">
        <v>62</v>
      </c>
      <c r="B20" t="s">
        <v>95</v>
      </c>
      <c r="C20" t="s">
        <v>110</v>
      </c>
      <c r="D20" t="s">
        <v>2498</v>
      </c>
      <c r="E20">
        <v>43.813385009765597</v>
      </c>
      <c r="F20">
        <v>-73.235549926757798</v>
      </c>
      <c r="G20" t="s">
        <v>111</v>
      </c>
      <c r="H20" t="s">
        <v>109</v>
      </c>
      <c r="I20" s="23">
        <v>28.8</v>
      </c>
      <c r="J20" t="s">
        <v>93</v>
      </c>
      <c r="K20" s="28">
        <v>551000000288</v>
      </c>
    </row>
    <row r="21" spans="1:11" x14ac:dyDescent="0.25">
      <c r="A21" t="s">
        <v>62</v>
      </c>
      <c r="B21" t="s">
        <v>95</v>
      </c>
      <c r="C21" t="s">
        <v>112</v>
      </c>
      <c r="D21" t="s">
        <v>2499</v>
      </c>
      <c r="E21">
        <v>43.7949028015137</v>
      </c>
      <c r="F21">
        <v>-73.214134216308594</v>
      </c>
      <c r="G21" t="s">
        <v>113</v>
      </c>
      <c r="H21" t="s">
        <v>109</v>
      </c>
      <c r="I21" s="23">
        <v>23.2</v>
      </c>
      <c r="J21" t="s">
        <v>93</v>
      </c>
      <c r="K21" s="28">
        <v>551000000232</v>
      </c>
    </row>
    <row r="22" spans="1:11" x14ac:dyDescent="0.25">
      <c r="A22" t="s">
        <v>62</v>
      </c>
      <c r="B22" t="s">
        <v>95</v>
      </c>
      <c r="C22" t="s">
        <v>114</v>
      </c>
      <c r="D22" t="s">
        <v>2500</v>
      </c>
      <c r="E22">
        <v>44.019912719726598</v>
      </c>
      <c r="F22">
        <v>-73.236625671386705</v>
      </c>
      <c r="G22" t="s">
        <v>115</v>
      </c>
      <c r="H22" t="s">
        <v>97</v>
      </c>
      <c r="I22" s="23" t="s">
        <v>66</v>
      </c>
      <c r="J22" t="s">
        <v>93</v>
      </c>
      <c r="K22" s="28" t="s">
        <v>66</v>
      </c>
    </row>
    <row r="23" spans="1:11" x14ac:dyDescent="0.25">
      <c r="A23" t="s">
        <v>62</v>
      </c>
      <c r="B23" t="s">
        <v>95</v>
      </c>
      <c r="C23" t="s">
        <v>116</v>
      </c>
      <c r="D23" t="s">
        <v>2501</v>
      </c>
      <c r="E23">
        <v>43.9913139343262</v>
      </c>
      <c r="F23">
        <v>-73.252586364746094</v>
      </c>
      <c r="G23" t="s">
        <v>117</v>
      </c>
      <c r="H23" t="s">
        <v>92</v>
      </c>
      <c r="I23" s="23" t="s">
        <v>66</v>
      </c>
      <c r="J23" t="s">
        <v>93</v>
      </c>
      <c r="K23" s="28" t="s">
        <v>66</v>
      </c>
    </row>
    <row r="24" spans="1:11" x14ac:dyDescent="0.25">
      <c r="A24" t="s">
        <v>62</v>
      </c>
      <c r="B24" t="s">
        <v>64</v>
      </c>
      <c r="C24" t="s">
        <v>1339</v>
      </c>
      <c r="D24" t="s">
        <v>2983</v>
      </c>
      <c r="E24">
        <v>44.248470306396499</v>
      </c>
      <c r="F24">
        <v>-73.274360656738295</v>
      </c>
      <c r="G24" t="s">
        <v>1340</v>
      </c>
      <c r="H24" t="s">
        <v>78</v>
      </c>
      <c r="I24" s="23" t="s">
        <v>1341</v>
      </c>
      <c r="J24" t="s">
        <v>68</v>
      </c>
      <c r="K24" s="28" t="s">
        <v>1342</v>
      </c>
    </row>
    <row r="25" spans="1:11" x14ac:dyDescent="0.25">
      <c r="A25" t="s">
        <v>62</v>
      </c>
      <c r="B25" t="s">
        <v>64</v>
      </c>
      <c r="C25" t="s">
        <v>63</v>
      </c>
      <c r="D25" t="s">
        <v>2483</v>
      </c>
      <c r="E25">
        <v>44.277015686035199</v>
      </c>
      <c r="F25">
        <v>-73.081535339355497</v>
      </c>
      <c r="G25" t="s">
        <v>65</v>
      </c>
      <c r="H25" t="s">
        <v>67</v>
      </c>
      <c r="I25" s="23" t="s">
        <v>66</v>
      </c>
      <c r="J25" t="s">
        <v>68</v>
      </c>
      <c r="K25" s="28" t="s">
        <v>66</v>
      </c>
    </row>
    <row r="26" spans="1:11" x14ac:dyDescent="0.25">
      <c r="A26" t="s">
        <v>62</v>
      </c>
      <c r="B26" t="s">
        <v>64</v>
      </c>
      <c r="C26" t="s">
        <v>2118</v>
      </c>
      <c r="D26" t="s">
        <v>3323</v>
      </c>
      <c r="E26">
        <v>44.275299072265597</v>
      </c>
      <c r="F26">
        <v>-73.076896667480497</v>
      </c>
      <c r="G26" t="s">
        <v>2119</v>
      </c>
      <c r="H26" t="s">
        <v>71</v>
      </c>
      <c r="I26" s="23" t="s">
        <v>66</v>
      </c>
      <c r="J26" t="s">
        <v>68</v>
      </c>
      <c r="K26" s="28" t="s">
        <v>66</v>
      </c>
    </row>
    <row r="27" spans="1:11" x14ac:dyDescent="0.25">
      <c r="A27" t="s">
        <v>62</v>
      </c>
      <c r="B27" t="s">
        <v>64</v>
      </c>
      <c r="C27" t="s">
        <v>2037</v>
      </c>
      <c r="D27" t="s">
        <v>3290</v>
      </c>
      <c r="E27">
        <v>44.270801544189503</v>
      </c>
      <c r="F27">
        <v>-73.071502685546903</v>
      </c>
      <c r="G27" t="s">
        <v>2038</v>
      </c>
      <c r="H27" t="s">
        <v>71</v>
      </c>
      <c r="I27" s="23" t="s">
        <v>66</v>
      </c>
      <c r="J27" t="s">
        <v>68</v>
      </c>
      <c r="K27" s="28" t="s">
        <v>66</v>
      </c>
    </row>
    <row r="28" spans="1:11" x14ac:dyDescent="0.25">
      <c r="A28" t="s">
        <v>62</v>
      </c>
      <c r="B28" t="s">
        <v>64</v>
      </c>
      <c r="C28" t="s">
        <v>69</v>
      </c>
      <c r="D28" t="s">
        <v>2484</v>
      </c>
      <c r="E28">
        <v>44.261440277099602</v>
      </c>
      <c r="F28">
        <v>-73.06640625</v>
      </c>
      <c r="G28" t="s">
        <v>70</v>
      </c>
      <c r="H28" t="s">
        <v>71</v>
      </c>
      <c r="I28" s="23" t="s">
        <v>66</v>
      </c>
      <c r="J28" t="s">
        <v>68</v>
      </c>
      <c r="K28" s="28" t="s">
        <v>66</v>
      </c>
    </row>
    <row r="29" spans="1:11" x14ac:dyDescent="0.25">
      <c r="A29" t="s">
        <v>62</v>
      </c>
      <c r="B29" t="s">
        <v>64</v>
      </c>
      <c r="C29" t="s">
        <v>2039</v>
      </c>
      <c r="D29" t="s">
        <v>3291</v>
      </c>
      <c r="E29">
        <v>44.255599975585902</v>
      </c>
      <c r="F29">
        <v>-73.070396423339801</v>
      </c>
      <c r="G29" t="s">
        <v>2040</v>
      </c>
      <c r="H29" t="s">
        <v>71</v>
      </c>
      <c r="I29" s="23" t="s">
        <v>66</v>
      </c>
      <c r="J29" t="s">
        <v>68</v>
      </c>
      <c r="K29" s="28" t="s">
        <v>66</v>
      </c>
    </row>
    <row r="30" spans="1:11" x14ac:dyDescent="0.25">
      <c r="A30" t="s">
        <v>62</v>
      </c>
      <c r="B30" t="s">
        <v>64</v>
      </c>
      <c r="C30" t="s">
        <v>72</v>
      </c>
      <c r="D30" t="s">
        <v>2485</v>
      </c>
      <c r="E30">
        <v>44.244304656982401</v>
      </c>
      <c r="F30">
        <v>-73.0640869140625</v>
      </c>
      <c r="G30" t="s">
        <v>73</v>
      </c>
      <c r="H30" t="s">
        <v>71</v>
      </c>
      <c r="I30" s="23" t="s">
        <v>66</v>
      </c>
      <c r="J30" t="s">
        <v>68</v>
      </c>
      <c r="K30" s="28" t="s">
        <v>66</v>
      </c>
    </row>
    <row r="31" spans="1:11" x14ac:dyDescent="0.25">
      <c r="A31" t="s">
        <v>62</v>
      </c>
      <c r="B31" t="s">
        <v>64</v>
      </c>
      <c r="C31" t="s">
        <v>958</v>
      </c>
      <c r="D31" t="s">
        <v>2804</v>
      </c>
      <c r="E31">
        <v>44.229000091552699</v>
      </c>
      <c r="F31">
        <v>-73.061798095703097</v>
      </c>
      <c r="G31" t="s">
        <v>959</v>
      </c>
      <c r="H31" t="s">
        <v>71</v>
      </c>
      <c r="I31" s="23" t="s">
        <v>66</v>
      </c>
      <c r="J31" t="s">
        <v>68</v>
      </c>
      <c r="K31" s="28" t="s">
        <v>66</v>
      </c>
    </row>
    <row r="32" spans="1:11" x14ac:dyDescent="0.25">
      <c r="A32" t="s">
        <v>62</v>
      </c>
      <c r="B32" t="s">
        <v>64</v>
      </c>
      <c r="C32" t="s">
        <v>74</v>
      </c>
      <c r="D32" t="s">
        <v>2486</v>
      </c>
      <c r="E32">
        <v>44.223796844482401</v>
      </c>
      <c r="F32">
        <v>-73.063316345214801</v>
      </c>
      <c r="G32" t="s">
        <v>75</v>
      </c>
      <c r="H32" t="s">
        <v>71</v>
      </c>
      <c r="I32" s="23" t="s">
        <v>66</v>
      </c>
      <c r="J32" t="s">
        <v>68</v>
      </c>
      <c r="K32" s="28" t="s">
        <v>66</v>
      </c>
    </row>
    <row r="33" spans="1:11" x14ac:dyDescent="0.25">
      <c r="A33" t="s">
        <v>62</v>
      </c>
      <c r="B33" t="s">
        <v>64</v>
      </c>
      <c r="C33" t="s">
        <v>1509</v>
      </c>
      <c r="D33" t="s">
        <v>3058</v>
      </c>
      <c r="E33">
        <v>44.202560424804702</v>
      </c>
      <c r="F33">
        <v>-73.018623352050795</v>
      </c>
      <c r="G33" t="s">
        <v>1510</v>
      </c>
      <c r="H33" t="s">
        <v>71</v>
      </c>
      <c r="I33" s="23" t="s">
        <v>66</v>
      </c>
      <c r="J33" t="s">
        <v>68</v>
      </c>
      <c r="K33" s="28" t="s">
        <v>66</v>
      </c>
    </row>
    <row r="34" spans="1:11" x14ac:dyDescent="0.25">
      <c r="A34" t="s">
        <v>62</v>
      </c>
      <c r="B34" t="s">
        <v>64</v>
      </c>
      <c r="C34" t="s">
        <v>1405</v>
      </c>
      <c r="D34" t="s">
        <v>3012</v>
      </c>
      <c r="E34">
        <v>44.1953315734863</v>
      </c>
      <c r="F34">
        <v>-73.051803588867202</v>
      </c>
      <c r="G34" t="s">
        <v>1406</v>
      </c>
      <c r="H34" t="s">
        <v>71</v>
      </c>
      <c r="I34" s="23" t="s">
        <v>66</v>
      </c>
      <c r="J34" t="s">
        <v>68</v>
      </c>
      <c r="K34" s="28" t="s">
        <v>66</v>
      </c>
    </row>
    <row r="35" spans="1:11" x14ac:dyDescent="0.25">
      <c r="A35" t="s">
        <v>62</v>
      </c>
      <c r="B35" t="s">
        <v>64</v>
      </c>
      <c r="C35" t="s">
        <v>76</v>
      </c>
      <c r="D35" t="s">
        <v>2487</v>
      </c>
      <c r="E35">
        <v>44.248199462890597</v>
      </c>
      <c r="F35">
        <v>-73.231727600097699</v>
      </c>
      <c r="G35" t="s">
        <v>77</v>
      </c>
      <c r="H35" t="s">
        <v>78</v>
      </c>
      <c r="I35" s="23" t="s">
        <v>66</v>
      </c>
      <c r="J35" t="s">
        <v>68</v>
      </c>
      <c r="K35" s="28" t="s">
        <v>66</v>
      </c>
    </row>
    <row r="36" spans="1:11" x14ac:dyDescent="0.25">
      <c r="A36" t="s">
        <v>62</v>
      </c>
      <c r="B36" t="s">
        <v>64</v>
      </c>
      <c r="C36" t="s">
        <v>960</v>
      </c>
      <c r="D36" t="s">
        <v>2805</v>
      </c>
      <c r="E36">
        <v>44.2760009765625</v>
      </c>
      <c r="F36">
        <v>-73.184097290039105</v>
      </c>
      <c r="G36" t="s">
        <v>961</v>
      </c>
      <c r="H36" t="s">
        <v>81</v>
      </c>
      <c r="I36" s="23" t="s">
        <v>66</v>
      </c>
      <c r="J36" t="s">
        <v>68</v>
      </c>
      <c r="K36" s="28" t="s">
        <v>66</v>
      </c>
    </row>
    <row r="37" spans="1:11" x14ac:dyDescent="0.25">
      <c r="A37" t="s">
        <v>62</v>
      </c>
      <c r="B37" t="s">
        <v>64</v>
      </c>
      <c r="C37" t="s">
        <v>79</v>
      </c>
      <c r="D37" t="s">
        <v>2488</v>
      </c>
      <c r="E37">
        <v>44.288825988769503</v>
      </c>
      <c r="F37">
        <v>-73.150405883789105</v>
      </c>
      <c r="G37" t="s">
        <v>80</v>
      </c>
      <c r="H37" t="s">
        <v>81</v>
      </c>
      <c r="I37" s="23">
        <v>10.6</v>
      </c>
      <c r="J37" t="s">
        <v>68</v>
      </c>
      <c r="K37" s="28">
        <v>530000000106</v>
      </c>
    </row>
    <row r="38" spans="1:11" x14ac:dyDescent="0.25">
      <c r="A38" t="s">
        <v>62</v>
      </c>
      <c r="B38" t="s">
        <v>64</v>
      </c>
      <c r="C38" t="s">
        <v>1403</v>
      </c>
      <c r="D38" t="s">
        <v>3011</v>
      </c>
      <c r="E38">
        <v>44.185611724853501</v>
      </c>
      <c r="F38">
        <v>-73.104316711425795</v>
      </c>
      <c r="G38" t="s">
        <v>1404</v>
      </c>
      <c r="H38" t="s">
        <v>67</v>
      </c>
      <c r="I38" s="23" t="s">
        <v>66</v>
      </c>
      <c r="J38" t="s">
        <v>68</v>
      </c>
      <c r="K38" s="28" t="s">
        <v>66</v>
      </c>
    </row>
    <row r="39" spans="1:11" x14ac:dyDescent="0.25">
      <c r="A39" t="s">
        <v>62</v>
      </c>
      <c r="B39" t="s">
        <v>64</v>
      </c>
      <c r="C39" t="s">
        <v>1409</v>
      </c>
      <c r="D39" t="s">
        <v>3014</v>
      </c>
      <c r="E39">
        <v>44.269050598144503</v>
      </c>
      <c r="F39">
        <v>-73.097991943359403</v>
      </c>
      <c r="G39" t="s">
        <v>1404</v>
      </c>
      <c r="H39" t="s">
        <v>67</v>
      </c>
      <c r="I39" s="23" t="s">
        <v>66</v>
      </c>
      <c r="J39" t="s">
        <v>68</v>
      </c>
      <c r="K39" s="28" t="s">
        <v>66</v>
      </c>
    </row>
    <row r="40" spans="1:11" x14ac:dyDescent="0.25">
      <c r="A40" t="s">
        <v>62</v>
      </c>
      <c r="B40" t="s">
        <v>64</v>
      </c>
      <c r="C40" t="s">
        <v>1407</v>
      </c>
      <c r="D40" t="s">
        <v>3013</v>
      </c>
      <c r="E40">
        <v>44.205051422119098</v>
      </c>
      <c r="F40">
        <v>-73.106452941894503</v>
      </c>
      <c r="G40" t="s">
        <v>1408</v>
      </c>
      <c r="H40" t="s">
        <v>67</v>
      </c>
      <c r="I40" s="23" t="s">
        <v>66</v>
      </c>
      <c r="J40" t="s">
        <v>68</v>
      </c>
      <c r="K40" s="28" t="s">
        <v>66</v>
      </c>
    </row>
    <row r="41" spans="1:11" x14ac:dyDescent="0.25">
      <c r="A41" t="s">
        <v>62</v>
      </c>
      <c r="B41" t="s">
        <v>122</v>
      </c>
      <c r="C41" t="s">
        <v>964</v>
      </c>
      <c r="D41" t="s">
        <v>2807</v>
      </c>
      <c r="E41">
        <v>44.193801879882798</v>
      </c>
      <c r="F41">
        <v>-73.192398071289105</v>
      </c>
      <c r="G41" t="s">
        <v>965</v>
      </c>
      <c r="H41" t="s">
        <v>78</v>
      </c>
      <c r="I41" s="23" t="s">
        <v>66</v>
      </c>
      <c r="J41" t="s">
        <v>125</v>
      </c>
      <c r="K41" s="28" t="s">
        <v>66</v>
      </c>
    </row>
    <row r="42" spans="1:11" x14ac:dyDescent="0.25">
      <c r="A42" t="s">
        <v>62</v>
      </c>
      <c r="B42" t="s">
        <v>122</v>
      </c>
      <c r="C42" t="s">
        <v>121</v>
      </c>
      <c r="D42" t="s">
        <v>2503</v>
      </c>
      <c r="E42">
        <v>44.155818939208999</v>
      </c>
      <c r="F42">
        <v>-73.158271789550795</v>
      </c>
      <c r="G42" t="s">
        <v>123</v>
      </c>
      <c r="H42" t="s">
        <v>124</v>
      </c>
      <c r="I42" s="23">
        <v>12.7</v>
      </c>
      <c r="J42" t="s">
        <v>125</v>
      </c>
      <c r="K42" s="28">
        <v>540000000127</v>
      </c>
    </row>
    <row r="43" spans="1:11" x14ac:dyDescent="0.25">
      <c r="A43" t="s">
        <v>62</v>
      </c>
      <c r="B43" t="s">
        <v>122</v>
      </c>
      <c r="C43" t="s">
        <v>126</v>
      </c>
      <c r="D43" t="s">
        <v>2504</v>
      </c>
      <c r="E43">
        <v>44.157108306884801</v>
      </c>
      <c r="F43">
        <v>-73.158920288085895</v>
      </c>
      <c r="G43" t="s">
        <v>127</v>
      </c>
      <c r="H43" t="s">
        <v>124</v>
      </c>
      <c r="I43" s="23" t="s">
        <v>66</v>
      </c>
      <c r="J43" t="s">
        <v>125</v>
      </c>
      <c r="K43" s="28" t="s">
        <v>66</v>
      </c>
    </row>
    <row r="44" spans="1:11" x14ac:dyDescent="0.25">
      <c r="A44" t="s">
        <v>62</v>
      </c>
      <c r="B44" t="s">
        <v>122</v>
      </c>
      <c r="C44" t="s">
        <v>924</v>
      </c>
      <c r="D44" t="s">
        <v>2793</v>
      </c>
      <c r="E44">
        <v>44.130611419677699</v>
      </c>
      <c r="F44">
        <v>-73.121170043945298</v>
      </c>
      <c r="G44" t="s">
        <v>925</v>
      </c>
      <c r="H44" t="s">
        <v>124</v>
      </c>
      <c r="I44" s="23">
        <v>15.9</v>
      </c>
      <c r="J44" t="s">
        <v>125</v>
      </c>
      <c r="K44" s="28">
        <v>540000000159</v>
      </c>
    </row>
    <row r="45" spans="1:11" x14ac:dyDescent="0.25">
      <c r="A45" t="s">
        <v>62</v>
      </c>
      <c r="B45" t="s">
        <v>122</v>
      </c>
      <c r="C45" t="s">
        <v>1864</v>
      </c>
      <c r="D45" t="s">
        <v>3203</v>
      </c>
      <c r="E45">
        <v>44.136798858642599</v>
      </c>
      <c r="F45">
        <v>-73.105903625488295</v>
      </c>
      <c r="G45" t="s">
        <v>1865</v>
      </c>
      <c r="H45" t="s">
        <v>163</v>
      </c>
      <c r="I45" s="23" t="s">
        <v>66</v>
      </c>
      <c r="J45" t="s">
        <v>125</v>
      </c>
      <c r="K45" s="28" t="s">
        <v>66</v>
      </c>
    </row>
    <row r="46" spans="1:11" x14ac:dyDescent="0.25">
      <c r="A46" t="s">
        <v>62</v>
      </c>
      <c r="B46" t="s">
        <v>122</v>
      </c>
      <c r="C46" t="s">
        <v>128</v>
      </c>
      <c r="D46" t="s">
        <v>2505</v>
      </c>
      <c r="E46">
        <v>44.198184967041001</v>
      </c>
      <c r="F46">
        <v>-73.249046325683594</v>
      </c>
      <c r="G46" t="s">
        <v>129</v>
      </c>
      <c r="H46" t="s">
        <v>78</v>
      </c>
      <c r="I46" s="23" t="s">
        <v>66</v>
      </c>
      <c r="J46" t="s">
        <v>125</v>
      </c>
      <c r="K46" s="28" t="s">
        <v>66</v>
      </c>
    </row>
    <row r="47" spans="1:11" x14ac:dyDescent="0.25">
      <c r="A47" t="s">
        <v>62</v>
      </c>
      <c r="B47" t="s">
        <v>122</v>
      </c>
      <c r="C47" t="s">
        <v>130</v>
      </c>
      <c r="D47" t="s">
        <v>2506</v>
      </c>
      <c r="E47">
        <v>44.198814392089801</v>
      </c>
      <c r="F47">
        <v>-73.212173461914105</v>
      </c>
      <c r="G47" t="s">
        <v>131</v>
      </c>
      <c r="H47" t="s">
        <v>78</v>
      </c>
      <c r="I47" s="23" t="s">
        <v>66</v>
      </c>
      <c r="J47" t="s">
        <v>125</v>
      </c>
      <c r="K47" s="28" t="s">
        <v>66</v>
      </c>
    </row>
    <row r="48" spans="1:11" x14ac:dyDescent="0.25">
      <c r="A48" t="s">
        <v>62</v>
      </c>
      <c r="B48" t="s">
        <v>122</v>
      </c>
      <c r="C48" t="s">
        <v>966</v>
      </c>
      <c r="D48" t="s">
        <v>2808</v>
      </c>
      <c r="E48">
        <v>44.203498840332003</v>
      </c>
      <c r="F48">
        <v>-73.197097778320298</v>
      </c>
      <c r="G48" t="s">
        <v>967</v>
      </c>
      <c r="H48" t="s">
        <v>78</v>
      </c>
      <c r="I48" s="23" t="s">
        <v>66</v>
      </c>
      <c r="J48" t="s">
        <v>125</v>
      </c>
      <c r="K48" s="28" t="s">
        <v>66</v>
      </c>
    </row>
    <row r="49" spans="1:11" x14ac:dyDescent="0.25">
      <c r="A49" t="s">
        <v>62</v>
      </c>
      <c r="B49" t="s">
        <v>122</v>
      </c>
      <c r="C49" t="s">
        <v>132</v>
      </c>
      <c r="D49" t="s">
        <v>2507</v>
      </c>
      <c r="E49">
        <v>44.201019287109403</v>
      </c>
      <c r="F49">
        <v>-73.209609985351605</v>
      </c>
      <c r="G49" t="s">
        <v>133</v>
      </c>
      <c r="H49" t="s">
        <v>78</v>
      </c>
      <c r="I49" s="23" t="s">
        <v>66</v>
      </c>
      <c r="J49" t="s">
        <v>125</v>
      </c>
      <c r="K49" s="28" t="s">
        <v>66</v>
      </c>
    </row>
    <row r="50" spans="1:11" x14ac:dyDescent="0.25">
      <c r="A50" t="s">
        <v>62</v>
      </c>
      <c r="B50" t="s">
        <v>1638</v>
      </c>
      <c r="C50" t="s">
        <v>1637</v>
      </c>
      <c r="D50" t="s">
        <v>3108</v>
      </c>
      <c r="E50">
        <v>43.974929809570298</v>
      </c>
      <c r="F50">
        <v>-73.0323486328125</v>
      </c>
      <c r="G50" t="s">
        <v>1639</v>
      </c>
      <c r="H50" t="s">
        <v>938</v>
      </c>
      <c r="I50" s="23" t="s">
        <v>66</v>
      </c>
      <c r="J50" t="s">
        <v>143</v>
      </c>
      <c r="K50" s="28" t="s">
        <v>66</v>
      </c>
    </row>
    <row r="51" spans="1:11" x14ac:dyDescent="0.25">
      <c r="A51" t="s">
        <v>62</v>
      </c>
      <c r="B51" t="s">
        <v>1638</v>
      </c>
      <c r="C51" t="s">
        <v>1707</v>
      </c>
      <c r="D51" t="s">
        <v>3136</v>
      </c>
      <c r="E51">
        <v>43.978599548339801</v>
      </c>
      <c r="F51">
        <v>-72.988899230957003</v>
      </c>
      <c r="G51" t="s">
        <v>1708</v>
      </c>
      <c r="H51" t="s">
        <v>938</v>
      </c>
      <c r="I51" s="23" t="s">
        <v>66</v>
      </c>
      <c r="J51" t="s">
        <v>143</v>
      </c>
      <c r="K51" s="28" t="s">
        <v>66</v>
      </c>
    </row>
    <row r="52" spans="1:11" x14ac:dyDescent="0.25">
      <c r="A52" t="s">
        <v>62</v>
      </c>
      <c r="B52" t="s">
        <v>140</v>
      </c>
      <c r="C52" t="s">
        <v>139</v>
      </c>
      <c r="D52" t="s">
        <v>2510</v>
      </c>
      <c r="E52">
        <v>43.969699859619098</v>
      </c>
      <c r="F52">
        <v>-73.1561279296875</v>
      </c>
      <c r="G52" t="s">
        <v>141</v>
      </c>
      <c r="H52" t="s">
        <v>142</v>
      </c>
      <c r="I52" s="23" t="s">
        <v>66</v>
      </c>
      <c r="J52" t="s">
        <v>143</v>
      </c>
      <c r="K52" s="28" t="s">
        <v>66</v>
      </c>
    </row>
    <row r="53" spans="1:11" x14ac:dyDescent="0.25">
      <c r="A53" t="s">
        <v>62</v>
      </c>
      <c r="B53" t="s">
        <v>140</v>
      </c>
      <c r="C53" t="s">
        <v>144</v>
      </c>
      <c r="D53" t="s">
        <v>2511</v>
      </c>
      <c r="E53">
        <v>43.961906433105497</v>
      </c>
      <c r="F53">
        <v>-73.141983032226605</v>
      </c>
      <c r="G53" t="s">
        <v>145</v>
      </c>
      <c r="H53" t="s">
        <v>142</v>
      </c>
      <c r="I53" s="23" t="s">
        <v>66</v>
      </c>
      <c r="J53" t="s">
        <v>143</v>
      </c>
      <c r="K53" s="28" t="s">
        <v>66</v>
      </c>
    </row>
    <row r="54" spans="1:11" x14ac:dyDescent="0.25">
      <c r="A54" t="s">
        <v>62</v>
      </c>
      <c r="B54" t="s">
        <v>140</v>
      </c>
      <c r="C54" t="s">
        <v>146</v>
      </c>
      <c r="D54" t="s">
        <v>2512</v>
      </c>
      <c r="E54">
        <v>43.963771820068402</v>
      </c>
      <c r="F54">
        <v>-73.137825012207003</v>
      </c>
      <c r="G54" t="s">
        <v>147</v>
      </c>
      <c r="H54" t="s">
        <v>142</v>
      </c>
      <c r="I54" s="23" t="s">
        <v>66</v>
      </c>
      <c r="J54" t="s">
        <v>143</v>
      </c>
      <c r="K54" s="28" t="s">
        <v>66</v>
      </c>
    </row>
    <row r="55" spans="1:11" x14ac:dyDescent="0.25">
      <c r="A55" t="s">
        <v>62</v>
      </c>
      <c r="B55" t="s">
        <v>140</v>
      </c>
      <c r="C55" t="s">
        <v>148</v>
      </c>
      <c r="D55" t="s">
        <v>2513</v>
      </c>
      <c r="E55">
        <v>43.952831268310497</v>
      </c>
      <c r="F55">
        <v>-73.133430480957003</v>
      </c>
      <c r="G55" t="s">
        <v>149</v>
      </c>
      <c r="H55" t="s">
        <v>150</v>
      </c>
      <c r="I55" s="23" t="s">
        <v>66</v>
      </c>
      <c r="J55" t="s">
        <v>143</v>
      </c>
      <c r="K55" s="28" t="s">
        <v>66</v>
      </c>
    </row>
    <row r="56" spans="1:11" x14ac:dyDescent="0.25">
      <c r="A56" t="s">
        <v>62</v>
      </c>
      <c r="B56" t="s">
        <v>140</v>
      </c>
      <c r="C56" t="s">
        <v>151</v>
      </c>
      <c r="D56" t="s">
        <v>2514</v>
      </c>
      <c r="E56">
        <v>43.966461181640597</v>
      </c>
      <c r="F56">
        <v>-73.116973876953097</v>
      </c>
      <c r="G56" t="s">
        <v>152</v>
      </c>
      <c r="H56" t="s">
        <v>142</v>
      </c>
      <c r="I56" s="23" t="s">
        <v>66</v>
      </c>
      <c r="J56" t="s">
        <v>143</v>
      </c>
      <c r="K56" s="28" t="s">
        <v>66</v>
      </c>
    </row>
    <row r="57" spans="1:11" x14ac:dyDescent="0.25">
      <c r="A57" t="s">
        <v>62</v>
      </c>
      <c r="B57" t="s">
        <v>140</v>
      </c>
      <c r="C57" t="s">
        <v>153</v>
      </c>
      <c r="D57" t="s">
        <v>2515</v>
      </c>
      <c r="E57">
        <v>43.9701538085938</v>
      </c>
      <c r="F57">
        <v>-73.086555480957003</v>
      </c>
      <c r="G57" t="s">
        <v>154</v>
      </c>
      <c r="H57" t="s">
        <v>142</v>
      </c>
      <c r="I57" s="23" t="s">
        <v>66</v>
      </c>
      <c r="J57" t="s">
        <v>143</v>
      </c>
      <c r="K57" s="28" t="s">
        <v>66</v>
      </c>
    </row>
    <row r="58" spans="1:11" x14ac:dyDescent="0.25">
      <c r="A58" t="s">
        <v>62</v>
      </c>
      <c r="B58" t="s">
        <v>135</v>
      </c>
      <c r="C58" t="s">
        <v>134</v>
      </c>
      <c r="D58" t="s">
        <v>2508</v>
      </c>
      <c r="E58">
        <v>44.192802429199197</v>
      </c>
      <c r="F58">
        <v>-73.209930419921903</v>
      </c>
      <c r="G58" t="s">
        <v>136</v>
      </c>
      <c r="H58" t="s">
        <v>78</v>
      </c>
      <c r="I58" s="23" t="s">
        <v>66</v>
      </c>
      <c r="J58" t="s">
        <v>125</v>
      </c>
      <c r="K58" s="28" t="s">
        <v>66</v>
      </c>
    </row>
    <row r="59" spans="1:11" x14ac:dyDescent="0.25">
      <c r="A59" t="s">
        <v>62</v>
      </c>
      <c r="B59" t="s">
        <v>135</v>
      </c>
      <c r="C59" t="s">
        <v>137</v>
      </c>
      <c r="D59" t="s">
        <v>2509</v>
      </c>
      <c r="E59">
        <v>44.176109313964801</v>
      </c>
      <c r="F59">
        <v>-73.200645446777301</v>
      </c>
      <c r="G59" t="s">
        <v>138</v>
      </c>
      <c r="H59" t="s">
        <v>78</v>
      </c>
      <c r="I59" s="23" t="s">
        <v>66</v>
      </c>
      <c r="J59" t="s">
        <v>125</v>
      </c>
      <c r="K59" s="28" t="s">
        <v>66</v>
      </c>
    </row>
    <row r="60" spans="1:11" x14ac:dyDescent="0.25">
      <c r="A60" t="s">
        <v>62</v>
      </c>
      <c r="B60" t="s">
        <v>1215</v>
      </c>
      <c r="C60" t="s">
        <v>1214</v>
      </c>
      <c r="D60" t="s">
        <v>2908</v>
      </c>
      <c r="E60">
        <v>44.060718536377003</v>
      </c>
      <c r="F60">
        <v>-73.147659301757798</v>
      </c>
      <c r="G60" t="s">
        <v>1216</v>
      </c>
      <c r="H60" t="s">
        <v>124</v>
      </c>
      <c r="I60" s="23" t="s">
        <v>66</v>
      </c>
      <c r="J60" t="s">
        <v>158</v>
      </c>
      <c r="K60" s="28" t="s">
        <v>66</v>
      </c>
    </row>
    <row r="61" spans="1:11" x14ac:dyDescent="0.25">
      <c r="A61" t="s">
        <v>62</v>
      </c>
      <c r="B61" t="s">
        <v>1867</v>
      </c>
      <c r="C61" t="s">
        <v>1874</v>
      </c>
      <c r="D61" t="s">
        <v>3207</v>
      </c>
      <c r="E61">
        <v>44.050098419189503</v>
      </c>
      <c r="F61">
        <v>-73.140701293945298</v>
      </c>
      <c r="G61" t="s">
        <v>1875</v>
      </c>
      <c r="H61" t="s">
        <v>124</v>
      </c>
      <c r="I61" s="23" t="s">
        <v>66</v>
      </c>
      <c r="J61" t="s">
        <v>158</v>
      </c>
      <c r="K61" s="28" t="s">
        <v>66</v>
      </c>
    </row>
    <row r="62" spans="1:11" x14ac:dyDescent="0.25">
      <c r="A62" t="s">
        <v>62</v>
      </c>
      <c r="B62" t="s">
        <v>1867</v>
      </c>
      <c r="C62" t="s">
        <v>1876</v>
      </c>
      <c r="D62" t="s">
        <v>3208</v>
      </c>
      <c r="E62">
        <v>44.031200408935497</v>
      </c>
      <c r="F62">
        <v>-73.132102966308594</v>
      </c>
      <c r="G62" t="s">
        <v>1877</v>
      </c>
      <c r="H62" t="s">
        <v>142</v>
      </c>
      <c r="I62" s="23" t="s">
        <v>66</v>
      </c>
      <c r="J62" t="s">
        <v>158</v>
      </c>
      <c r="K62" s="28" t="s">
        <v>66</v>
      </c>
    </row>
    <row r="63" spans="1:11" x14ac:dyDescent="0.25">
      <c r="A63" t="s">
        <v>62</v>
      </c>
      <c r="B63" t="s">
        <v>1867</v>
      </c>
      <c r="C63" t="s">
        <v>1866</v>
      </c>
      <c r="D63" t="s">
        <v>3204</v>
      </c>
      <c r="E63">
        <v>44.025299072265597</v>
      </c>
      <c r="F63">
        <v>-73.114799499511705</v>
      </c>
      <c r="G63" t="s">
        <v>1868</v>
      </c>
      <c r="H63" t="s">
        <v>142</v>
      </c>
      <c r="I63" s="23" t="s">
        <v>66</v>
      </c>
      <c r="J63" t="s">
        <v>158</v>
      </c>
      <c r="K63" s="28" t="s">
        <v>66</v>
      </c>
    </row>
    <row r="64" spans="1:11" x14ac:dyDescent="0.25">
      <c r="A64" t="s">
        <v>62</v>
      </c>
      <c r="B64" t="s">
        <v>156</v>
      </c>
      <c r="C64" t="s">
        <v>155</v>
      </c>
      <c r="D64" t="s">
        <v>2516</v>
      </c>
      <c r="E64">
        <v>44.063503265380902</v>
      </c>
      <c r="F64">
        <v>-73.178573608398395</v>
      </c>
      <c r="G64" t="s">
        <v>157</v>
      </c>
      <c r="H64" t="s">
        <v>124</v>
      </c>
      <c r="I64" s="23" t="s">
        <v>66</v>
      </c>
      <c r="J64" t="s">
        <v>158</v>
      </c>
      <c r="K64" s="28" t="s">
        <v>66</v>
      </c>
    </row>
    <row r="65" spans="1:11" x14ac:dyDescent="0.25">
      <c r="A65" t="s">
        <v>62</v>
      </c>
      <c r="B65" t="s">
        <v>156</v>
      </c>
      <c r="C65" t="s">
        <v>159</v>
      </c>
      <c r="D65" t="s">
        <v>2517</v>
      </c>
      <c r="E65">
        <v>44.062477111816399</v>
      </c>
      <c r="F65">
        <v>-73.171920776367202</v>
      </c>
      <c r="G65" t="s">
        <v>160</v>
      </c>
      <c r="H65" t="s">
        <v>124</v>
      </c>
      <c r="I65" s="23" t="s">
        <v>66</v>
      </c>
      <c r="J65" t="s">
        <v>158</v>
      </c>
      <c r="K65" s="28" t="s">
        <v>66</v>
      </c>
    </row>
    <row r="66" spans="1:11" x14ac:dyDescent="0.25">
      <c r="A66" t="s">
        <v>62</v>
      </c>
      <c r="B66" t="s">
        <v>156</v>
      </c>
      <c r="C66" t="s">
        <v>161</v>
      </c>
      <c r="D66" t="s">
        <v>2518</v>
      </c>
      <c r="E66">
        <v>44.128433227539098</v>
      </c>
      <c r="F66">
        <v>-73.054420471191406</v>
      </c>
      <c r="G66" t="s">
        <v>162</v>
      </c>
      <c r="H66" t="s">
        <v>163</v>
      </c>
      <c r="I66" s="23" t="s">
        <v>66</v>
      </c>
      <c r="J66" t="s">
        <v>158</v>
      </c>
      <c r="K66" s="28" t="s">
        <v>66</v>
      </c>
    </row>
    <row r="67" spans="1:11" x14ac:dyDescent="0.25">
      <c r="A67" t="s">
        <v>62</v>
      </c>
      <c r="B67" t="s">
        <v>156</v>
      </c>
      <c r="C67" t="s">
        <v>164</v>
      </c>
      <c r="D67" t="s">
        <v>2519</v>
      </c>
      <c r="E67">
        <v>44.126953125</v>
      </c>
      <c r="F67">
        <v>-73.045959472656307</v>
      </c>
      <c r="G67" t="s">
        <v>165</v>
      </c>
      <c r="H67" t="s">
        <v>163</v>
      </c>
      <c r="I67" s="23" t="s">
        <v>66</v>
      </c>
      <c r="J67" t="s">
        <v>158</v>
      </c>
      <c r="K67" s="28" t="s">
        <v>66</v>
      </c>
    </row>
    <row r="68" spans="1:11" x14ac:dyDescent="0.25">
      <c r="A68" t="s">
        <v>62</v>
      </c>
      <c r="B68" t="s">
        <v>156</v>
      </c>
      <c r="C68" t="s">
        <v>166</v>
      </c>
      <c r="D68" t="s">
        <v>2520</v>
      </c>
      <c r="E68">
        <v>44.118785858154297</v>
      </c>
      <c r="F68">
        <v>-73.019912719726605</v>
      </c>
      <c r="G68" t="s">
        <v>167</v>
      </c>
      <c r="H68" t="s">
        <v>168</v>
      </c>
      <c r="I68" s="23" t="s">
        <v>66</v>
      </c>
      <c r="J68" t="s">
        <v>158</v>
      </c>
      <c r="K68" s="28" t="s">
        <v>66</v>
      </c>
    </row>
    <row r="69" spans="1:11" x14ac:dyDescent="0.25">
      <c r="A69" t="s">
        <v>62</v>
      </c>
      <c r="B69" t="s">
        <v>156</v>
      </c>
      <c r="C69" t="s">
        <v>169</v>
      </c>
      <c r="D69" t="s">
        <v>2521</v>
      </c>
      <c r="E69">
        <v>44.105281829833999</v>
      </c>
      <c r="F69">
        <v>-72.996368408203097</v>
      </c>
      <c r="G69" t="s">
        <v>170</v>
      </c>
      <c r="H69" t="s">
        <v>168</v>
      </c>
      <c r="I69" s="23" t="s">
        <v>66</v>
      </c>
      <c r="J69" t="s">
        <v>158</v>
      </c>
      <c r="K69" s="28" t="s">
        <v>66</v>
      </c>
    </row>
    <row r="70" spans="1:11" x14ac:dyDescent="0.25">
      <c r="A70" t="s">
        <v>62</v>
      </c>
      <c r="B70" t="s">
        <v>156</v>
      </c>
      <c r="C70" t="s">
        <v>171</v>
      </c>
      <c r="D70" t="s">
        <v>2522</v>
      </c>
      <c r="E70">
        <v>44.101276397705099</v>
      </c>
      <c r="F70">
        <v>-72.990211486816406</v>
      </c>
      <c r="G70" t="s">
        <v>172</v>
      </c>
      <c r="H70" t="s">
        <v>168</v>
      </c>
      <c r="I70" s="23" t="s">
        <v>66</v>
      </c>
      <c r="J70" t="s">
        <v>158</v>
      </c>
      <c r="K70" s="28" t="s">
        <v>66</v>
      </c>
    </row>
    <row r="71" spans="1:11" x14ac:dyDescent="0.25">
      <c r="A71" t="s">
        <v>62</v>
      </c>
      <c r="B71" t="s">
        <v>156</v>
      </c>
      <c r="C71" t="s">
        <v>173</v>
      </c>
      <c r="D71" t="s">
        <v>2523</v>
      </c>
      <c r="E71">
        <v>44.061092376708999</v>
      </c>
      <c r="F71">
        <v>-73.1488037109375</v>
      </c>
      <c r="G71" t="s">
        <v>174</v>
      </c>
      <c r="H71" t="s">
        <v>124</v>
      </c>
      <c r="I71" s="23" t="s">
        <v>66</v>
      </c>
      <c r="J71" t="s">
        <v>158</v>
      </c>
      <c r="K71" s="28" t="s">
        <v>66</v>
      </c>
    </row>
    <row r="72" spans="1:11" x14ac:dyDescent="0.25">
      <c r="A72" t="s">
        <v>62</v>
      </c>
      <c r="B72" t="s">
        <v>156</v>
      </c>
      <c r="C72" t="s">
        <v>175</v>
      </c>
      <c r="D72" t="s">
        <v>2524</v>
      </c>
      <c r="E72">
        <v>44.0926513671875</v>
      </c>
      <c r="F72">
        <v>-73.106948852539105</v>
      </c>
      <c r="G72" t="s">
        <v>176</v>
      </c>
      <c r="H72" t="s">
        <v>124</v>
      </c>
      <c r="I72" s="23" t="s">
        <v>66</v>
      </c>
      <c r="J72" t="s">
        <v>158</v>
      </c>
      <c r="K72" s="28" t="s">
        <v>66</v>
      </c>
    </row>
    <row r="73" spans="1:11" x14ac:dyDescent="0.25">
      <c r="A73" t="s">
        <v>62</v>
      </c>
      <c r="B73" t="s">
        <v>156</v>
      </c>
      <c r="C73" t="s">
        <v>177</v>
      </c>
      <c r="D73" t="s">
        <v>2525</v>
      </c>
      <c r="E73">
        <v>44.096149444580099</v>
      </c>
      <c r="F73">
        <v>-73.092453002929702</v>
      </c>
      <c r="G73" t="s">
        <v>178</v>
      </c>
      <c r="H73" t="s">
        <v>163</v>
      </c>
      <c r="I73" s="23" t="s">
        <v>66</v>
      </c>
      <c r="J73" t="s">
        <v>158</v>
      </c>
      <c r="K73" s="28" t="s">
        <v>66</v>
      </c>
    </row>
    <row r="74" spans="1:11" x14ac:dyDescent="0.25">
      <c r="A74" t="s">
        <v>62</v>
      </c>
      <c r="B74" t="s">
        <v>156</v>
      </c>
      <c r="C74" t="s">
        <v>179</v>
      </c>
      <c r="D74" t="s">
        <v>2526</v>
      </c>
      <c r="E74">
        <v>44.129360198974602</v>
      </c>
      <c r="F74">
        <v>-73.083419799804702</v>
      </c>
      <c r="G74" t="s">
        <v>180</v>
      </c>
      <c r="H74" t="s">
        <v>163</v>
      </c>
      <c r="I74" s="23">
        <v>10.1</v>
      </c>
      <c r="J74" t="s">
        <v>158</v>
      </c>
      <c r="K74" s="28">
        <v>551200000101</v>
      </c>
    </row>
    <row r="75" spans="1:11" x14ac:dyDescent="0.25">
      <c r="A75" t="s">
        <v>62</v>
      </c>
      <c r="B75" t="s">
        <v>156</v>
      </c>
      <c r="C75" t="s">
        <v>181</v>
      </c>
      <c r="D75" t="s">
        <v>2527</v>
      </c>
      <c r="E75">
        <v>44.1316528320313</v>
      </c>
      <c r="F75">
        <v>-73.080215454101605</v>
      </c>
      <c r="G75" t="s">
        <v>182</v>
      </c>
      <c r="H75" t="s">
        <v>163</v>
      </c>
      <c r="I75" s="23" t="s">
        <v>66</v>
      </c>
      <c r="J75" t="s">
        <v>158</v>
      </c>
      <c r="K75" s="28" t="s">
        <v>66</v>
      </c>
    </row>
    <row r="76" spans="1:11" x14ac:dyDescent="0.25">
      <c r="A76" t="s">
        <v>62</v>
      </c>
      <c r="B76" t="s">
        <v>1641</v>
      </c>
      <c r="C76" t="s">
        <v>1640</v>
      </c>
      <c r="D76" t="s">
        <v>3109</v>
      </c>
      <c r="E76">
        <v>43.9888305664063</v>
      </c>
      <c r="F76">
        <v>-73.039688110351605</v>
      </c>
      <c r="G76" t="s">
        <v>1642</v>
      </c>
      <c r="H76" t="s">
        <v>163</v>
      </c>
      <c r="I76" s="23" t="s">
        <v>66</v>
      </c>
      <c r="J76" t="s">
        <v>143</v>
      </c>
      <c r="K76" s="28" t="s">
        <v>66</v>
      </c>
    </row>
    <row r="77" spans="1:11" x14ac:dyDescent="0.25">
      <c r="A77" t="s">
        <v>62</v>
      </c>
      <c r="B77" t="s">
        <v>1641</v>
      </c>
      <c r="C77" t="s">
        <v>1705</v>
      </c>
      <c r="D77" t="s">
        <v>3135</v>
      </c>
      <c r="E77">
        <v>44.004440307617202</v>
      </c>
      <c r="F77">
        <v>-73.019523620605497</v>
      </c>
      <c r="G77" t="s">
        <v>1706</v>
      </c>
      <c r="H77" t="s">
        <v>938</v>
      </c>
      <c r="I77" s="23" t="s">
        <v>66</v>
      </c>
      <c r="J77" t="s">
        <v>143</v>
      </c>
      <c r="K77" s="28" t="s">
        <v>66</v>
      </c>
    </row>
    <row r="78" spans="1:11" x14ac:dyDescent="0.25">
      <c r="A78" t="s">
        <v>62</v>
      </c>
      <c r="B78" t="s">
        <v>1781</v>
      </c>
      <c r="C78" t="s">
        <v>1780</v>
      </c>
      <c r="D78" t="s">
        <v>3168</v>
      </c>
      <c r="E78">
        <v>44.152999877929702</v>
      </c>
      <c r="F78">
        <v>-73.145240783691406</v>
      </c>
      <c r="G78" t="s">
        <v>1782</v>
      </c>
      <c r="H78" t="s">
        <v>163</v>
      </c>
      <c r="I78" s="23">
        <v>0.2</v>
      </c>
      <c r="J78" t="s">
        <v>125</v>
      </c>
      <c r="K78" s="28">
        <v>541600000002</v>
      </c>
    </row>
    <row r="79" spans="1:11" x14ac:dyDescent="0.25">
      <c r="A79" t="s">
        <v>62</v>
      </c>
      <c r="B79" t="s">
        <v>184</v>
      </c>
      <c r="C79" t="s">
        <v>183</v>
      </c>
      <c r="D79" t="s">
        <v>2528</v>
      </c>
      <c r="E79">
        <v>44.085983276367202</v>
      </c>
      <c r="F79">
        <v>-73.245498657226605</v>
      </c>
      <c r="G79" t="s">
        <v>185</v>
      </c>
      <c r="H79" t="s">
        <v>124</v>
      </c>
      <c r="I79" s="23" t="s">
        <v>66</v>
      </c>
      <c r="J79" t="s">
        <v>186</v>
      </c>
      <c r="K79" s="28" t="s">
        <v>66</v>
      </c>
    </row>
    <row r="80" spans="1:11" x14ac:dyDescent="0.25">
      <c r="A80" t="s">
        <v>62</v>
      </c>
      <c r="B80" t="s">
        <v>184</v>
      </c>
      <c r="C80" t="s">
        <v>187</v>
      </c>
      <c r="D80" t="s">
        <v>2529</v>
      </c>
      <c r="E80">
        <v>44.065574645996101</v>
      </c>
      <c r="F80">
        <v>-73.215858459472699</v>
      </c>
      <c r="G80" t="s">
        <v>188</v>
      </c>
      <c r="H80" t="s">
        <v>97</v>
      </c>
      <c r="I80" s="23" t="s">
        <v>66</v>
      </c>
      <c r="J80" t="s">
        <v>189</v>
      </c>
      <c r="K80" s="28" t="s">
        <v>66</v>
      </c>
    </row>
    <row r="81" spans="1:11" x14ac:dyDescent="0.25">
      <c r="A81" t="s">
        <v>62</v>
      </c>
      <c r="B81" t="s">
        <v>184</v>
      </c>
      <c r="C81" t="s">
        <v>190</v>
      </c>
      <c r="D81" t="s">
        <v>2530</v>
      </c>
      <c r="E81">
        <v>44.070411682128899</v>
      </c>
      <c r="F81">
        <v>-73.194892883300795</v>
      </c>
      <c r="G81" t="s">
        <v>191</v>
      </c>
      <c r="H81" t="s">
        <v>97</v>
      </c>
      <c r="I81" s="23" t="s">
        <v>66</v>
      </c>
      <c r="J81" t="s">
        <v>189</v>
      </c>
      <c r="K81" s="28" t="s">
        <v>66</v>
      </c>
    </row>
    <row r="82" spans="1:11" x14ac:dyDescent="0.25">
      <c r="A82" t="s">
        <v>62</v>
      </c>
      <c r="B82" t="s">
        <v>184</v>
      </c>
      <c r="C82" t="s">
        <v>962</v>
      </c>
      <c r="D82" t="s">
        <v>2806</v>
      </c>
      <c r="E82">
        <v>44.052501678466797</v>
      </c>
      <c r="F82">
        <v>-73.176696777343807</v>
      </c>
      <c r="G82" t="s">
        <v>963</v>
      </c>
      <c r="H82" t="s">
        <v>124</v>
      </c>
      <c r="I82" s="23" t="s">
        <v>66</v>
      </c>
      <c r="J82" t="s">
        <v>189</v>
      </c>
      <c r="K82" s="28" t="s">
        <v>66</v>
      </c>
    </row>
    <row r="83" spans="1:11" x14ac:dyDescent="0.25">
      <c r="A83" t="s">
        <v>62</v>
      </c>
      <c r="B83" t="s">
        <v>184</v>
      </c>
      <c r="C83" t="s">
        <v>192</v>
      </c>
      <c r="D83" t="s">
        <v>2531</v>
      </c>
      <c r="E83">
        <v>44.031078338622997</v>
      </c>
      <c r="F83">
        <v>-73.17822265625</v>
      </c>
      <c r="G83" t="s">
        <v>193</v>
      </c>
      <c r="H83" t="s">
        <v>142</v>
      </c>
      <c r="I83" s="23" t="s">
        <v>66</v>
      </c>
      <c r="J83" t="s">
        <v>189</v>
      </c>
      <c r="K83" s="28" t="s">
        <v>66</v>
      </c>
    </row>
    <row r="84" spans="1:11" x14ac:dyDescent="0.25">
      <c r="A84" t="s">
        <v>62</v>
      </c>
      <c r="B84" t="s">
        <v>184</v>
      </c>
      <c r="C84" t="s">
        <v>194</v>
      </c>
      <c r="D84" t="s">
        <v>2532</v>
      </c>
      <c r="E84">
        <v>44.013462066650398</v>
      </c>
      <c r="F84">
        <v>-73.171188354492202</v>
      </c>
      <c r="G84" t="s">
        <v>195</v>
      </c>
      <c r="H84" t="s">
        <v>142</v>
      </c>
      <c r="I84" s="23" t="s">
        <v>66</v>
      </c>
      <c r="J84" t="s">
        <v>189</v>
      </c>
      <c r="K84" s="28" t="s">
        <v>66</v>
      </c>
    </row>
    <row r="85" spans="1:11" x14ac:dyDescent="0.25">
      <c r="A85" t="s">
        <v>62</v>
      </c>
      <c r="B85" t="s">
        <v>184</v>
      </c>
      <c r="C85" t="s">
        <v>196</v>
      </c>
      <c r="D85" t="s">
        <v>2533</v>
      </c>
      <c r="E85">
        <v>44.001228332519503</v>
      </c>
      <c r="F85">
        <v>-73.161674499511705</v>
      </c>
      <c r="G85" t="s">
        <v>197</v>
      </c>
      <c r="H85" t="s">
        <v>142</v>
      </c>
      <c r="I85" s="23" t="s">
        <v>66</v>
      </c>
      <c r="J85" t="s">
        <v>189</v>
      </c>
      <c r="K85" s="28" t="s">
        <v>66</v>
      </c>
    </row>
    <row r="86" spans="1:11" x14ac:dyDescent="0.25">
      <c r="A86" t="s">
        <v>62</v>
      </c>
      <c r="B86" t="s">
        <v>184</v>
      </c>
      <c r="C86" t="s">
        <v>198</v>
      </c>
      <c r="D86" t="s">
        <v>2534</v>
      </c>
      <c r="E86">
        <v>43.969898223877003</v>
      </c>
      <c r="F86">
        <v>-73.157203674316406</v>
      </c>
      <c r="G86" t="s">
        <v>199</v>
      </c>
      <c r="H86" t="s">
        <v>142</v>
      </c>
      <c r="I86" s="23" t="s">
        <v>66</v>
      </c>
      <c r="J86" t="s">
        <v>189</v>
      </c>
      <c r="K86" s="28" t="s">
        <v>66</v>
      </c>
    </row>
    <row r="87" spans="1:11" x14ac:dyDescent="0.25">
      <c r="A87" t="s">
        <v>62</v>
      </c>
      <c r="B87" t="s">
        <v>184</v>
      </c>
      <c r="C87" t="s">
        <v>200</v>
      </c>
      <c r="D87" t="s">
        <v>2535</v>
      </c>
      <c r="E87">
        <v>43.970359802246101</v>
      </c>
      <c r="F87">
        <v>-73.156745910644503</v>
      </c>
      <c r="G87" t="s">
        <v>201</v>
      </c>
      <c r="H87" t="s">
        <v>142</v>
      </c>
      <c r="I87" s="23" t="s">
        <v>66</v>
      </c>
      <c r="J87" t="s">
        <v>189</v>
      </c>
      <c r="K87" s="28" t="s">
        <v>66</v>
      </c>
    </row>
    <row r="88" spans="1:11" x14ac:dyDescent="0.25">
      <c r="A88" t="s">
        <v>62</v>
      </c>
      <c r="B88" t="s">
        <v>184</v>
      </c>
      <c r="C88" t="s">
        <v>202</v>
      </c>
      <c r="D88" t="s">
        <v>2536</v>
      </c>
      <c r="E88">
        <v>43.918537139892599</v>
      </c>
      <c r="F88">
        <v>-73.173271179199205</v>
      </c>
      <c r="G88" t="s">
        <v>203</v>
      </c>
      <c r="H88" t="s">
        <v>150</v>
      </c>
      <c r="I88" s="23" t="s">
        <v>66</v>
      </c>
      <c r="J88" t="s">
        <v>189</v>
      </c>
      <c r="K88" s="28" t="s">
        <v>66</v>
      </c>
    </row>
    <row r="89" spans="1:11" x14ac:dyDescent="0.25">
      <c r="A89" t="s">
        <v>62</v>
      </c>
      <c r="B89" t="s">
        <v>184</v>
      </c>
      <c r="C89" t="s">
        <v>968</v>
      </c>
      <c r="D89" t="s">
        <v>2809</v>
      </c>
      <c r="E89">
        <v>44.168701171875</v>
      </c>
      <c r="F89">
        <v>-73.260902404785199</v>
      </c>
      <c r="G89" t="s">
        <v>969</v>
      </c>
      <c r="H89" t="s">
        <v>208</v>
      </c>
      <c r="I89" s="23" t="s">
        <v>66</v>
      </c>
      <c r="J89" t="s">
        <v>186</v>
      </c>
      <c r="K89" s="28" t="s">
        <v>66</v>
      </c>
    </row>
    <row r="90" spans="1:11" x14ac:dyDescent="0.25">
      <c r="A90" t="s">
        <v>62</v>
      </c>
      <c r="B90" t="s">
        <v>184</v>
      </c>
      <c r="C90" t="s">
        <v>204</v>
      </c>
      <c r="D90" t="s">
        <v>2537</v>
      </c>
      <c r="E90">
        <v>44.184131622314503</v>
      </c>
      <c r="F90">
        <v>-73.310005187988295</v>
      </c>
      <c r="G90" t="s">
        <v>205</v>
      </c>
      <c r="H90" t="s">
        <v>78</v>
      </c>
      <c r="I90" s="23" t="s">
        <v>66</v>
      </c>
      <c r="J90" t="s">
        <v>186</v>
      </c>
      <c r="K90" s="28" t="s">
        <v>66</v>
      </c>
    </row>
    <row r="91" spans="1:11" x14ac:dyDescent="0.25">
      <c r="A91" t="s">
        <v>62</v>
      </c>
      <c r="B91" t="s">
        <v>184</v>
      </c>
      <c r="C91" t="s">
        <v>206</v>
      </c>
      <c r="D91" t="s">
        <v>2538</v>
      </c>
      <c r="E91">
        <v>44.167953491210902</v>
      </c>
      <c r="F91">
        <v>-73.257957458496094</v>
      </c>
      <c r="G91" t="s">
        <v>207</v>
      </c>
      <c r="H91" t="s">
        <v>208</v>
      </c>
      <c r="I91" s="23" t="s">
        <v>66</v>
      </c>
      <c r="J91" t="s">
        <v>186</v>
      </c>
      <c r="K91" s="28">
        <v>550000000072</v>
      </c>
    </row>
    <row r="92" spans="1:11" x14ac:dyDescent="0.25">
      <c r="A92" t="s">
        <v>62</v>
      </c>
      <c r="B92" t="s">
        <v>184</v>
      </c>
      <c r="C92" t="s">
        <v>209</v>
      </c>
      <c r="D92" t="s">
        <v>2539</v>
      </c>
      <c r="E92">
        <v>44.186275482177699</v>
      </c>
      <c r="F92">
        <v>-73.312103271484403</v>
      </c>
      <c r="G92" t="s">
        <v>210</v>
      </c>
      <c r="H92" t="s">
        <v>78</v>
      </c>
      <c r="I92" s="23" t="s">
        <v>66</v>
      </c>
      <c r="J92" t="s">
        <v>186</v>
      </c>
      <c r="K92" s="28" t="s">
        <v>66</v>
      </c>
    </row>
    <row r="93" spans="1:11" x14ac:dyDescent="0.25">
      <c r="A93" t="s">
        <v>62</v>
      </c>
      <c r="B93" t="s">
        <v>930</v>
      </c>
      <c r="C93" t="s">
        <v>929</v>
      </c>
      <c r="D93" t="s">
        <v>2795</v>
      </c>
      <c r="E93">
        <v>43.9039497375488</v>
      </c>
      <c r="F93">
        <v>-73.2607421875</v>
      </c>
      <c r="G93" t="s">
        <v>931</v>
      </c>
      <c r="H93" t="s">
        <v>102</v>
      </c>
      <c r="I93" s="23">
        <v>1.1000000000000001</v>
      </c>
      <c r="J93" t="s">
        <v>93</v>
      </c>
      <c r="K93" s="28">
        <v>551016000011</v>
      </c>
    </row>
    <row r="94" spans="1:11" x14ac:dyDescent="0.25">
      <c r="A94" t="s">
        <v>62</v>
      </c>
      <c r="B94" t="s">
        <v>83</v>
      </c>
      <c r="C94" t="s">
        <v>82</v>
      </c>
      <c r="D94" t="s">
        <v>2489</v>
      </c>
      <c r="E94">
        <v>44.268722534179702</v>
      </c>
      <c r="F94">
        <v>-73.113517761230497</v>
      </c>
      <c r="G94" t="s">
        <v>84</v>
      </c>
      <c r="H94" t="s">
        <v>67</v>
      </c>
      <c r="I94" s="23" t="s">
        <v>66</v>
      </c>
      <c r="J94" t="s">
        <v>68</v>
      </c>
      <c r="K94" s="28" t="s">
        <v>66</v>
      </c>
    </row>
    <row r="95" spans="1:11" x14ac:dyDescent="0.25">
      <c r="A95" t="s">
        <v>62</v>
      </c>
      <c r="B95" t="s">
        <v>917</v>
      </c>
      <c r="C95" t="s">
        <v>916</v>
      </c>
      <c r="D95" t="s">
        <v>2790</v>
      </c>
      <c r="E95">
        <v>44.287151336669901</v>
      </c>
      <c r="F95">
        <v>-73.179389953613295</v>
      </c>
      <c r="G95" t="s">
        <v>918</v>
      </c>
      <c r="H95" t="s">
        <v>81</v>
      </c>
      <c r="I95" s="23">
        <v>0.3</v>
      </c>
      <c r="J95" t="s">
        <v>68</v>
      </c>
      <c r="K95" s="28">
        <v>532100000003</v>
      </c>
    </row>
    <row r="96" spans="1:11" x14ac:dyDescent="0.25">
      <c r="A96" t="s">
        <v>62</v>
      </c>
      <c r="B96" t="s">
        <v>936</v>
      </c>
      <c r="C96" t="s">
        <v>935</v>
      </c>
      <c r="D96" t="s">
        <v>2797</v>
      </c>
      <c r="E96">
        <v>43.963321685791001</v>
      </c>
      <c r="F96">
        <v>-73.028923034667997</v>
      </c>
      <c r="G96" t="s">
        <v>937</v>
      </c>
      <c r="H96" t="s">
        <v>938</v>
      </c>
      <c r="I96" s="23">
        <v>1</v>
      </c>
      <c r="J96" t="s">
        <v>143</v>
      </c>
      <c r="K96" s="28">
        <v>551505000010</v>
      </c>
    </row>
    <row r="97" spans="1:11" x14ac:dyDescent="0.25">
      <c r="A97" t="s">
        <v>62</v>
      </c>
      <c r="B97" t="s">
        <v>936</v>
      </c>
      <c r="C97" t="s">
        <v>1209</v>
      </c>
      <c r="D97" t="s">
        <v>2906</v>
      </c>
      <c r="E97">
        <v>43.946670532226598</v>
      </c>
      <c r="F97">
        <v>-72.985557556152301</v>
      </c>
      <c r="G97" t="s">
        <v>1210</v>
      </c>
      <c r="H97" t="s">
        <v>938</v>
      </c>
      <c r="I97" s="23">
        <v>4.2</v>
      </c>
      <c r="J97" t="s">
        <v>143</v>
      </c>
      <c r="K97" s="28">
        <v>551505000042</v>
      </c>
    </row>
    <row r="98" spans="1:11" x14ac:dyDescent="0.25">
      <c r="A98" t="s">
        <v>62</v>
      </c>
      <c r="B98" t="s">
        <v>1401</v>
      </c>
      <c r="C98" t="s">
        <v>1400</v>
      </c>
      <c r="D98" t="s">
        <v>3010</v>
      </c>
      <c r="E98">
        <v>43.954021453857401</v>
      </c>
      <c r="F98">
        <v>-73.220046997070298</v>
      </c>
      <c r="G98" t="s">
        <v>1402</v>
      </c>
      <c r="H98" t="s">
        <v>92</v>
      </c>
      <c r="I98" s="23" t="s">
        <v>66</v>
      </c>
      <c r="J98" t="s">
        <v>93</v>
      </c>
      <c r="K98" s="28" t="s">
        <v>66</v>
      </c>
    </row>
    <row r="99" spans="1:11" x14ac:dyDescent="0.25">
      <c r="A99" t="s">
        <v>62</v>
      </c>
      <c r="B99" t="s">
        <v>119</v>
      </c>
      <c r="C99" t="s">
        <v>118</v>
      </c>
      <c r="D99" t="s">
        <v>2502</v>
      </c>
      <c r="E99">
        <v>43.872001647949197</v>
      </c>
      <c r="F99">
        <v>-73.268699645996094</v>
      </c>
      <c r="G99" t="s">
        <v>120</v>
      </c>
      <c r="H99" t="s">
        <v>102</v>
      </c>
      <c r="I99" s="23" t="s">
        <v>66</v>
      </c>
      <c r="J99" t="s">
        <v>93</v>
      </c>
      <c r="K99" s="28" t="s">
        <v>66</v>
      </c>
    </row>
    <row r="100" spans="1:11" x14ac:dyDescent="0.25">
      <c r="A100" t="s">
        <v>62</v>
      </c>
      <c r="B100" t="s">
        <v>1870</v>
      </c>
      <c r="C100" t="s">
        <v>1869</v>
      </c>
      <c r="D100" t="s">
        <v>3205</v>
      </c>
      <c r="E100">
        <v>44.091800689697301</v>
      </c>
      <c r="F100">
        <v>-73.098602294921903</v>
      </c>
      <c r="G100" t="s">
        <v>1871</v>
      </c>
      <c r="H100" t="s">
        <v>163</v>
      </c>
      <c r="I100" s="23" t="s">
        <v>66</v>
      </c>
      <c r="J100" t="s">
        <v>158</v>
      </c>
      <c r="K100" s="28" t="s">
        <v>66</v>
      </c>
    </row>
    <row r="101" spans="1:11" x14ac:dyDescent="0.25">
      <c r="A101" t="s">
        <v>62</v>
      </c>
      <c r="B101" t="s">
        <v>1870</v>
      </c>
      <c r="C101" t="s">
        <v>1872</v>
      </c>
      <c r="D101" t="s">
        <v>3206</v>
      </c>
      <c r="E101">
        <v>44.066799163818402</v>
      </c>
      <c r="F101">
        <v>-73.088302612304702</v>
      </c>
      <c r="G101" t="s">
        <v>1873</v>
      </c>
      <c r="H101" t="s">
        <v>163</v>
      </c>
      <c r="I101" s="23" t="s">
        <v>66</v>
      </c>
      <c r="J101" t="s">
        <v>158</v>
      </c>
      <c r="K101" s="28" t="s">
        <v>66</v>
      </c>
    </row>
    <row r="102" spans="1:11" x14ac:dyDescent="0.25">
      <c r="A102" t="s">
        <v>1346</v>
      </c>
      <c r="B102" t="s">
        <v>558</v>
      </c>
      <c r="C102" t="s">
        <v>1347</v>
      </c>
      <c r="D102" t="s">
        <v>2985</v>
      </c>
      <c r="E102">
        <v>43.270938873291001</v>
      </c>
      <c r="F102">
        <v>-72.451828002929702</v>
      </c>
      <c r="G102" t="s">
        <v>1348</v>
      </c>
      <c r="H102" t="s">
        <v>822</v>
      </c>
      <c r="I102" s="23" t="s">
        <v>66</v>
      </c>
      <c r="J102" t="s">
        <v>1349</v>
      </c>
      <c r="K102" s="28" t="s">
        <v>66</v>
      </c>
    </row>
    <row r="103" spans="1:11" x14ac:dyDescent="0.25">
      <c r="A103" t="s">
        <v>1346</v>
      </c>
      <c r="B103" t="s">
        <v>558</v>
      </c>
      <c r="C103" t="s">
        <v>1521</v>
      </c>
      <c r="D103" t="s">
        <v>3063</v>
      </c>
      <c r="E103">
        <v>43.368930816650398</v>
      </c>
      <c r="F103">
        <v>-72.501701354980497</v>
      </c>
      <c r="G103" t="s">
        <v>1522</v>
      </c>
      <c r="H103" t="s">
        <v>1523</v>
      </c>
      <c r="I103" s="23" t="s">
        <v>66</v>
      </c>
      <c r="J103" t="s">
        <v>1524</v>
      </c>
      <c r="K103" s="28" t="s">
        <v>66</v>
      </c>
    </row>
    <row r="104" spans="1:11" x14ac:dyDescent="0.25">
      <c r="A104" t="s">
        <v>1346</v>
      </c>
      <c r="B104" t="s">
        <v>558</v>
      </c>
      <c r="C104" t="s">
        <v>1350</v>
      </c>
      <c r="D104" t="s">
        <v>2986</v>
      </c>
      <c r="E104">
        <v>43.275661468505902</v>
      </c>
      <c r="F104">
        <v>-72.462303161621094</v>
      </c>
      <c r="G104" t="s">
        <v>1351</v>
      </c>
      <c r="H104" t="s">
        <v>822</v>
      </c>
      <c r="I104" s="23" t="s">
        <v>66</v>
      </c>
      <c r="J104" t="s">
        <v>1349</v>
      </c>
      <c r="K104" s="28" t="s">
        <v>66</v>
      </c>
    </row>
    <row r="105" spans="1:11" x14ac:dyDescent="0.25">
      <c r="A105" t="s">
        <v>1346</v>
      </c>
      <c r="B105" t="s">
        <v>558</v>
      </c>
      <c r="C105" t="s">
        <v>1352</v>
      </c>
      <c r="D105" t="s">
        <v>2987</v>
      </c>
      <c r="E105">
        <v>43.280139923095703</v>
      </c>
      <c r="F105">
        <v>-72.468086242675795</v>
      </c>
      <c r="G105" t="s">
        <v>1353</v>
      </c>
      <c r="H105" t="s">
        <v>822</v>
      </c>
      <c r="I105" s="23" t="s">
        <v>66</v>
      </c>
      <c r="J105" t="s">
        <v>1349</v>
      </c>
      <c r="K105" s="28" t="s">
        <v>66</v>
      </c>
    </row>
    <row r="106" spans="1:11" x14ac:dyDescent="0.25">
      <c r="A106" t="s">
        <v>1346</v>
      </c>
      <c r="B106" t="s">
        <v>558</v>
      </c>
      <c r="C106" t="s">
        <v>1723</v>
      </c>
      <c r="D106" t="s">
        <v>3143</v>
      </c>
      <c r="E106">
        <v>43.380741119384801</v>
      </c>
      <c r="F106">
        <v>-72.639953613281307</v>
      </c>
      <c r="G106" t="s">
        <v>1724</v>
      </c>
      <c r="H106" t="s">
        <v>1725</v>
      </c>
      <c r="I106" s="23" t="s">
        <v>66</v>
      </c>
      <c r="J106" t="s">
        <v>1726</v>
      </c>
      <c r="K106" s="28" t="s">
        <v>66</v>
      </c>
    </row>
    <row r="107" spans="1:11" x14ac:dyDescent="0.25">
      <c r="A107" t="s">
        <v>1346</v>
      </c>
      <c r="B107" t="s">
        <v>558</v>
      </c>
      <c r="C107" t="s">
        <v>1727</v>
      </c>
      <c r="D107" t="s">
        <v>3144</v>
      </c>
      <c r="E107">
        <v>43.387321472167997</v>
      </c>
      <c r="F107">
        <v>-72.653648376464801</v>
      </c>
      <c r="G107" t="s">
        <v>1728</v>
      </c>
      <c r="H107" t="s">
        <v>1725</v>
      </c>
      <c r="I107" s="23" t="s">
        <v>66</v>
      </c>
      <c r="J107" t="s">
        <v>1726</v>
      </c>
      <c r="K107" s="28" t="s">
        <v>66</v>
      </c>
    </row>
    <row r="108" spans="1:11" x14ac:dyDescent="0.25">
      <c r="A108" t="s">
        <v>1346</v>
      </c>
      <c r="B108" t="s">
        <v>558</v>
      </c>
      <c r="C108" t="s">
        <v>1729</v>
      </c>
      <c r="D108" t="s">
        <v>3145</v>
      </c>
      <c r="E108">
        <v>43.401565551757798</v>
      </c>
      <c r="F108">
        <v>-72.705772399902301</v>
      </c>
      <c r="G108" t="s">
        <v>1730</v>
      </c>
      <c r="H108" t="s">
        <v>636</v>
      </c>
      <c r="I108" s="23" t="s">
        <v>66</v>
      </c>
      <c r="J108" t="s">
        <v>1726</v>
      </c>
      <c r="K108" s="28" t="s">
        <v>66</v>
      </c>
    </row>
    <row r="109" spans="1:11" x14ac:dyDescent="0.25">
      <c r="A109" t="s">
        <v>1346</v>
      </c>
      <c r="B109" t="s">
        <v>558</v>
      </c>
      <c r="C109" t="s">
        <v>1354</v>
      </c>
      <c r="D109" t="s">
        <v>2988</v>
      </c>
      <c r="E109">
        <v>43.294898986816399</v>
      </c>
      <c r="F109">
        <v>-72.480377197265597</v>
      </c>
      <c r="G109" t="s">
        <v>1355</v>
      </c>
      <c r="H109" t="s">
        <v>822</v>
      </c>
      <c r="I109" s="23" t="s">
        <v>66</v>
      </c>
      <c r="J109" t="s">
        <v>1349</v>
      </c>
      <c r="K109" s="28" t="s">
        <v>66</v>
      </c>
    </row>
    <row r="110" spans="1:11" x14ac:dyDescent="0.25">
      <c r="A110" t="s">
        <v>1346</v>
      </c>
      <c r="B110" t="s">
        <v>2325</v>
      </c>
      <c r="C110" t="s">
        <v>2324</v>
      </c>
      <c r="D110" t="s">
        <v>3421</v>
      </c>
      <c r="E110">
        <v>43.302898406982401</v>
      </c>
      <c r="F110">
        <v>-72.493896484375</v>
      </c>
      <c r="G110" t="s">
        <v>2326</v>
      </c>
      <c r="H110" t="s">
        <v>822</v>
      </c>
      <c r="I110" s="23" t="s">
        <v>66</v>
      </c>
      <c r="J110" t="s">
        <v>1349</v>
      </c>
      <c r="K110" s="28" t="s">
        <v>66</v>
      </c>
    </row>
    <row r="111" spans="1:11" x14ac:dyDescent="0.25">
      <c r="A111" t="s">
        <v>1346</v>
      </c>
      <c r="B111" t="s">
        <v>1362</v>
      </c>
      <c r="C111">
        <v>9</v>
      </c>
      <c r="D111" t="s">
        <v>2993</v>
      </c>
      <c r="E111">
        <v>43.375301361083999</v>
      </c>
      <c r="F111">
        <v>-72.152702331542997</v>
      </c>
      <c r="G111" t="s">
        <v>66</v>
      </c>
      <c r="H111" t="s">
        <v>66</v>
      </c>
      <c r="I111" s="23" t="s">
        <v>66</v>
      </c>
      <c r="J111" t="s">
        <v>66</v>
      </c>
      <c r="K111" s="28" t="s">
        <v>66</v>
      </c>
    </row>
    <row r="112" spans="1:11" x14ac:dyDescent="0.25">
      <c r="A112" t="s">
        <v>1346</v>
      </c>
      <c r="B112" t="s">
        <v>659</v>
      </c>
      <c r="C112" t="s">
        <v>1359</v>
      </c>
      <c r="D112" t="s">
        <v>2991</v>
      </c>
      <c r="E112">
        <v>43.331581115722699</v>
      </c>
      <c r="F112">
        <v>-72.519027709960895</v>
      </c>
      <c r="G112" t="s">
        <v>66</v>
      </c>
      <c r="H112" t="s">
        <v>822</v>
      </c>
      <c r="I112" s="23" t="s">
        <v>66</v>
      </c>
      <c r="J112" t="s">
        <v>1349</v>
      </c>
      <c r="K112" s="28" t="s">
        <v>66</v>
      </c>
    </row>
    <row r="113" spans="1:11" x14ac:dyDescent="0.25">
      <c r="A113" t="s">
        <v>1346</v>
      </c>
      <c r="B113" t="s">
        <v>1526</v>
      </c>
      <c r="C113" t="s">
        <v>1525</v>
      </c>
      <c r="D113" t="s">
        <v>3064</v>
      </c>
      <c r="E113">
        <v>43.299240112304702</v>
      </c>
      <c r="F113">
        <v>-72.482200622558594</v>
      </c>
      <c r="G113" t="s">
        <v>1527</v>
      </c>
      <c r="H113" t="s">
        <v>822</v>
      </c>
      <c r="I113" s="23" t="s">
        <v>66</v>
      </c>
      <c r="J113" t="s">
        <v>1349</v>
      </c>
      <c r="K113" s="28" t="s">
        <v>66</v>
      </c>
    </row>
    <row r="114" spans="1:11" x14ac:dyDescent="0.25">
      <c r="A114" t="s">
        <v>1346</v>
      </c>
      <c r="B114" t="s">
        <v>1526</v>
      </c>
      <c r="C114" t="s">
        <v>1528</v>
      </c>
      <c r="D114" t="s">
        <v>3065</v>
      </c>
      <c r="E114">
        <v>43.299491882324197</v>
      </c>
      <c r="F114">
        <v>-72.480918884277301</v>
      </c>
      <c r="G114" t="s">
        <v>1529</v>
      </c>
      <c r="H114" t="s">
        <v>822</v>
      </c>
      <c r="I114" s="23">
        <v>0.2</v>
      </c>
      <c r="J114" t="s">
        <v>1349</v>
      </c>
      <c r="K114" s="28">
        <v>80700000002</v>
      </c>
    </row>
    <row r="115" spans="1:11" x14ac:dyDescent="0.25">
      <c r="A115" t="s">
        <v>1346</v>
      </c>
      <c r="B115" t="s">
        <v>1361</v>
      </c>
      <c r="C115" t="s">
        <v>1360</v>
      </c>
      <c r="D115" t="s">
        <v>2992</v>
      </c>
      <c r="E115">
        <v>43.333450317382798</v>
      </c>
      <c r="F115">
        <v>-72.513969421386705</v>
      </c>
      <c r="G115" t="s">
        <v>66</v>
      </c>
      <c r="H115" t="s">
        <v>822</v>
      </c>
      <c r="I115" s="23" t="s">
        <v>66</v>
      </c>
      <c r="J115" t="s">
        <v>1349</v>
      </c>
      <c r="K115" s="28" t="s">
        <v>66</v>
      </c>
    </row>
    <row r="116" spans="1:11" x14ac:dyDescent="0.25">
      <c r="A116" t="s">
        <v>1346</v>
      </c>
      <c r="B116" t="s">
        <v>2328</v>
      </c>
      <c r="C116" t="s">
        <v>2327</v>
      </c>
      <c r="D116" t="s">
        <v>3422</v>
      </c>
      <c r="E116">
        <v>43.417400360107401</v>
      </c>
      <c r="F116">
        <v>-72.516700744628906</v>
      </c>
      <c r="G116" t="s">
        <v>2329</v>
      </c>
      <c r="H116" t="s">
        <v>1523</v>
      </c>
      <c r="I116" s="23" t="s">
        <v>66</v>
      </c>
      <c r="J116" t="s">
        <v>2330</v>
      </c>
      <c r="K116" s="28" t="s">
        <v>66</v>
      </c>
    </row>
    <row r="117" spans="1:11" x14ac:dyDescent="0.25">
      <c r="A117" t="s">
        <v>1346</v>
      </c>
      <c r="B117" t="s">
        <v>3501</v>
      </c>
      <c r="C117" t="s">
        <v>1356</v>
      </c>
      <c r="D117" t="s">
        <v>2989</v>
      </c>
      <c r="E117">
        <v>43.304550170898402</v>
      </c>
      <c r="F117">
        <v>-72.494300842285199</v>
      </c>
      <c r="G117" t="s">
        <v>66</v>
      </c>
      <c r="H117" t="s">
        <v>822</v>
      </c>
      <c r="I117" s="23" t="s">
        <v>66</v>
      </c>
      <c r="J117" t="s">
        <v>1349</v>
      </c>
      <c r="K117" s="28" t="s">
        <v>66</v>
      </c>
    </row>
    <row r="118" spans="1:11" x14ac:dyDescent="0.25">
      <c r="A118" t="s">
        <v>1346</v>
      </c>
      <c r="B118" t="s">
        <v>1358</v>
      </c>
      <c r="C118" t="s">
        <v>1357</v>
      </c>
      <c r="D118" t="s">
        <v>2990</v>
      </c>
      <c r="E118">
        <v>43.330898284912102</v>
      </c>
      <c r="F118">
        <v>-72.518981933593807</v>
      </c>
      <c r="G118" t="s">
        <v>66</v>
      </c>
      <c r="H118" t="s">
        <v>822</v>
      </c>
      <c r="I118" s="23" t="s">
        <v>66</v>
      </c>
      <c r="J118" t="s">
        <v>1349</v>
      </c>
      <c r="K118" s="28" t="s">
        <v>66</v>
      </c>
    </row>
    <row r="119" spans="1:11" x14ac:dyDescent="0.25">
      <c r="A119" t="s">
        <v>1346</v>
      </c>
      <c r="B119" t="s">
        <v>2336</v>
      </c>
      <c r="C119" t="s">
        <v>2335</v>
      </c>
      <c r="D119" t="s">
        <v>3425</v>
      </c>
      <c r="E119">
        <v>43.423900604247997</v>
      </c>
      <c r="F119">
        <v>-72.655700683593807</v>
      </c>
      <c r="G119" t="s">
        <v>2337</v>
      </c>
      <c r="H119" t="s">
        <v>1725</v>
      </c>
      <c r="I119" s="23" t="s">
        <v>66</v>
      </c>
      <c r="J119" t="s">
        <v>1524</v>
      </c>
      <c r="K119" s="28" t="s">
        <v>66</v>
      </c>
    </row>
    <row r="120" spans="1:11" x14ac:dyDescent="0.25">
      <c r="A120" t="s">
        <v>1346</v>
      </c>
      <c r="B120" t="s">
        <v>2336</v>
      </c>
      <c r="C120" t="s">
        <v>2423</v>
      </c>
      <c r="D120" t="s">
        <v>3461</v>
      </c>
      <c r="E120">
        <v>43.427501678466797</v>
      </c>
      <c r="F120">
        <v>-72.661697387695298</v>
      </c>
      <c r="G120" t="s">
        <v>2424</v>
      </c>
      <c r="H120" t="s">
        <v>636</v>
      </c>
      <c r="I120" s="23" t="s">
        <v>66</v>
      </c>
      <c r="J120" t="s">
        <v>1524</v>
      </c>
      <c r="K120" s="28" t="s">
        <v>66</v>
      </c>
    </row>
    <row r="121" spans="1:11" x14ac:dyDescent="0.25">
      <c r="A121" t="s">
        <v>1346</v>
      </c>
      <c r="B121" t="s">
        <v>1100</v>
      </c>
      <c r="C121" t="s">
        <v>2331</v>
      </c>
      <c r="D121" t="s">
        <v>3423</v>
      </c>
      <c r="E121">
        <v>43.415401458740199</v>
      </c>
      <c r="F121">
        <v>-72.651199340820298</v>
      </c>
      <c r="G121" t="s">
        <v>2332</v>
      </c>
      <c r="H121" t="s">
        <v>1725</v>
      </c>
      <c r="I121" s="23" t="s">
        <v>66</v>
      </c>
      <c r="J121" t="s">
        <v>1524</v>
      </c>
      <c r="K121" s="28">
        <v>82305000002</v>
      </c>
    </row>
    <row r="122" spans="1:11" x14ac:dyDescent="0.25">
      <c r="A122" t="s">
        <v>1346</v>
      </c>
      <c r="B122" t="s">
        <v>1100</v>
      </c>
      <c r="C122" t="s">
        <v>2333</v>
      </c>
      <c r="D122" t="s">
        <v>3424</v>
      </c>
      <c r="E122">
        <v>43.424098968505902</v>
      </c>
      <c r="F122">
        <v>-72.669700622558594</v>
      </c>
      <c r="G122" t="s">
        <v>2334</v>
      </c>
      <c r="H122" t="s">
        <v>636</v>
      </c>
      <c r="I122" s="23" t="s">
        <v>66</v>
      </c>
      <c r="J122" t="s">
        <v>1524</v>
      </c>
      <c r="K122" s="28" t="s">
        <v>66</v>
      </c>
    </row>
    <row r="123" spans="1:11" x14ac:dyDescent="0.25">
      <c r="A123" s="27" t="s">
        <v>3825</v>
      </c>
      <c r="B123" t="s">
        <v>1603</v>
      </c>
      <c r="C123" t="s">
        <v>1602</v>
      </c>
      <c r="D123" t="s">
        <v>3093</v>
      </c>
      <c r="E123">
        <v>44.154781341552699</v>
      </c>
      <c r="F123">
        <v>-71.981903076171903</v>
      </c>
      <c r="G123" t="s">
        <v>1604</v>
      </c>
      <c r="H123" t="s">
        <v>66</v>
      </c>
      <c r="I123" s="23" t="s">
        <v>66</v>
      </c>
      <c r="J123" t="s">
        <v>66</v>
      </c>
      <c r="K123" s="28" t="s">
        <v>66</v>
      </c>
    </row>
    <row r="124" spans="1:11" x14ac:dyDescent="0.25">
      <c r="A124" s="27" t="s">
        <v>3825</v>
      </c>
      <c r="B124" t="s">
        <v>1603</v>
      </c>
      <c r="C124" t="s">
        <v>1609</v>
      </c>
      <c r="D124" t="s">
        <v>3096</v>
      </c>
      <c r="E124">
        <v>44.271629333496101</v>
      </c>
      <c r="F124">
        <v>-71.631629943847699</v>
      </c>
      <c r="G124" t="s">
        <v>1610</v>
      </c>
      <c r="H124" t="s">
        <v>66</v>
      </c>
      <c r="I124" s="23" t="s">
        <v>66</v>
      </c>
      <c r="J124" t="s">
        <v>66</v>
      </c>
      <c r="K124" s="28" t="s">
        <v>66</v>
      </c>
    </row>
    <row r="125" spans="1:11" x14ac:dyDescent="0.25">
      <c r="A125" s="27" t="s">
        <v>3825</v>
      </c>
      <c r="B125" t="s">
        <v>1681</v>
      </c>
      <c r="C125" t="s">
        <v>1680</v>
      </c>
      <c r="D125" t="s">
        <v>3125</v>
      </c>
      <c r="E125">
        <v>42.785919189453097</v>
      </c>
      <c r="F125">
        <v>-72.486381530761705</v>
      </c>
      <c r="G125" t="s">
        <v>1682</v>
      </c>
      <c r="H125" t="s">
        <v>1683</v>
      </c>
      <c r="I125" s="23" t="s">
        <v>66</v>
      </c>
      <c r="J125" t="s">
        <v>66</v>
      </c>
      <c r="K125" s="28" t="s">
        <v>66</v>
      </c>
    </row>
    <row r="126" spans="1:11" x14ac:dyDescent="0.25">
      <c r="A126" s="27" t="s">
        <v>3825</v>
      </c>
      <c r="B126" t="s">
        <v>610</v>
      </c>
      <c r="C126" t="s">
        <v>837</v>
      </c>
      <c r="D126" t="s">
        <v>2764</v>
      </c>
      <c r="E126">
        <v>43.928718566894503</v>
      </c>
      <c r="F126">
        <v>-72.655158996582003</v>
      </c>
      <c r="G126" t="s">
        <v>838</v>
      </c>
      <c r="H126" t="s">
        <v>607</v>
      </c>
      <c r="I126" s="23">
        <v>0.3</v>
      </c>
      <c r="J126" t="s">
        <v>608</v>
      </c>
      <c r="K126" s="28">
        <v>133313000003</v>
      </c>
    </row>
    <row r="127" spans="1:11" x14ac:dyDescent="0.25">
      <c r="A127" s="27" t="s">
        <v>3825</v>
      </c>
      <c r="B127" t="s">
        <v>281</v>
      </c>
      <c r="C127" t="s">
        <v>2152</v>
      </c>
      <c r="D127" t="s">
        <v>3339</v>
      </c>
      <c r="E127">
        <v>42.865200042724602</v>
      </c>
      <c r="F127">
        <v>-72.858901977539105</v>
      </c>
      <c r="G127" t="s">
        <v>2153</v>
      </c>
      <c r="H127" t="s">
        <v>2044</v>
      </c>
      <c r="I127" s="23" t="s">
        <v>66</v>
      </c>
      <c r="J127" t="s">
        <v>2045</v>
      </c>
      <c r="K127" s="28" t="s">
        <v>66</v>
      </c>
    </row>
    <row r="128" spans="1:11" x14ac:dyDescent="0.25">
      <c r="A128" s="27" t="s">
        <v>3825</v>
      </c>
      <c r="B128" t="s">
        <v>558</v>
      </c>
      <c r="C128" t="s">
        <v>1625</v>
      </c>
      <c r="D128" t="s">
        <v>3104</v>
      </c>
      <c r="E128">
        <v>43.271041870117202</v>
      </c>
      <c r="F128">
        <v>-72.454193115234403</v>
      </c>
      <c r="G128" t="s">
        <v>1626</v>
      </c>
      <c r="H128" t="s">
        <v>822</v>
      </c>
      <c r="I128" s="23" t="s">
        <v>66</v>
      </c>
      <c r="J128" t="s">
        <v>823</v>
      </c>
      <c r="K128" s="28" t="s">
        <v>66</v>
      </c>
    </row>
    <row r="129" spans="1:11" x14ac:dyDescent="0.25">
      <c r="A129" s="27" t="s">
        <v>3825</v>
      </c>
      <c r="B129" t="s">
        <v>558</v>
      </c>
      <c r="C129" t="s">
        <v>820</v>
      </c>
      <c r="D129" t="s">
        <v>2759</v>
      </c>
      <c r="E129">
        <v>43.330928802490199</v>
      </c>
      <c r="F129">
        <v>-72.515869140625</v>
      </c>
      <c r="G129" t="s">
        <v>821</v>
      </c>
      <c r="H129" t="s">
        <v>822</v>
      </c>
      <c r="I129" s="23">
        <v>8.1999999999999993</v>
      </c>
      <c r="J129" t="s">
        <v>823</v>
      </c>
      <c r="K129" s="28">
        <v>80000000082</v>
      </c>
    </row>
    <row r="130" spans="1:11" x14ac:dyDescent="0.25">
      <c r="A130" s="27" t="s">
        <v>3825</v>
      </c>
      <c r="B130" t="s">
        <v>452</v>
      </c>
      <c r="C130" t="s">
        <v>839</v>
      </c>
      <c r="D130" t="s">
        <v>2765</v>
      </c>
      <c r="E130">
        <v>43.718978881835902</v>
      </c>
      <c r="F130">
        <v>-72.312431335449205</v>
      </c>
      <c r="G130" t="s">
        <v>840</v>
      </c>
      <c r="H130" t="s">
        <v>453</v>
      </c>
      <c r="I130" s="23">
        <v>1.6</v>
      </c>
      <c r="J130" t="s">
        <v>454</v>
      </c>
      <c r="K130" s="28">
        <v>140000000016</v>
      </c>
    </row>
    <row r="131" spans="1:11" x14ac:dyDescent="0.25">
      <c r="A131" s="27" t="s">
        <v>3825</v>
      </c>
      <c r="B131" t="s">
        <v>1567</v>
      </c>
      <c r="C131" t="s">
        <v>1566</v>
      </c>
      <c r="D131" t="s">
        <v>3081</v>
      </c>
      <c r="E131">
        <v>43.4963989257813</v>
      </c>
      <c r="F131">
        <v>-72.375900268554702</v>
      </c>
      <c r="G131" t="s">
        <v>1568</v>
      </c>
      <c r="H131" t="s">
        <v>66</v>
      </c>
      <c r="I131" s="23" t="s">
        <v>66</v>
      </c>
      <c r="J131" t="s">
        <v>66</v>
      </c>
      <c r="K131" s="28" t="s">
        <v>66</v>
      </c>
    </row>
    <row r="132" spans="1:11" x14ac:dyDescent="0.25">
      <c r="A132" s="27" t="s">
        <v>3825</v>
      </c>
      <c r="B132" t="s">
        <v>1758</v>
      </c>
      <c r="C132" t="s">
        <v>1757</v>
      </c>
      <c r="D132" t="s">
        <v>3157</v>
      </c>
      <c r="E132">
        <v>41.785751342773402</v>
      </c>
      <c r="F132">
        <v>-72.965568542480497</v>
      </c>
      <c r="G132" t="s">
        <v>1759</v>
      </c>
      <c r="H132" t="s">
        <v>66</v>
      </c>
      <c r="I132" s="23" t="s">
        <v>66</v>
      </c>
      <c r="J132" t="s">
        <v>66</v>
      </c>
      <c r="K132" s="28" t="s">
        <v>66</v>
      </c>
    </row>
    <row r="133" spans="1:11" x14ac:dyDescent="0.25">
      <c r="A133" s="27" t="s">
        <v>3825</v>
      </c>
      <c r="B133" t="s">
        <v>2083</v>
      </c>
      <c r="C133" t="s">
        <v>2082</v>
      </c>
      <c r="D133" t="s">
        <v>3306</v>
      </c>
      <c r="E133">
        <v>42.630100250244098</v>
      </c>
      <c r="F133">
        <v>-72.901603698730497</v>
      </c>
      <c r="G133" t="s">
        <v>2084</v>
      </c>
      <c r="H133" t="s">
        <v>66</v>
      </c>
      <c r="I133" s="23" t="s">
        <v>66</v>
      </c>
      <c r="J133" t="s">
        <v>66</v>
      </c>
      <c r="K133" s="28" t="s">
        <v>66</v>
      </c>
    </row>
    <row r="134" spans="1:11" x14ac:dyDescent="0.25">
      <c r="A134" s="27" t="s">
        <v>3825</v>
      </c>
      <c r="B134" t="s">
        <v>1665</v>
      </c>
      <c r="C134" t="s">
        <v>1664</v>
      </c>
      <c r="D134" t="s">
        <v>3119</v>
      </c>
      <c r="E134">
        <v>42.150379180908203</v>
      </c>
      <c r="F134">
        <v>-72.607643127441406</v>
      </c>
      <c r="G134" t="s">
        <v>1666</v>
      </c>
      <c r="H134" t="s">
        <v>66</v>
      </c>
      <c r="I134" s="23" t="s">
        <v>66</v>
      </c>
      <c r="J134" t="s">
        <v>66</v>
      </c>
      <c r="K134" s="28" t="s">
        <v>66</v>
      </c>
    </row>
    <row r="135" spans="1:11" x14ac:dyDescent="0.25">
      <c r="A135" s="27" t="s">
        <v>3825</v>
      </c>
      <c r="B135" t="s">
        <v>1587</v>
      </c>
      <c r="C135" t="s">
        <v>1586</v>
      </c>
      <c r="D135" t="s">
        <v>3088</v>
      </c>
      <c r="E135">
        <v>44.089801788330099</v>
      </c>
      <c r="F135">
        <v>-72.02490234375</v>
      </c>
      <c r="G135" t="s">
        <v>1588</v>
      </c>
      <c r="H135" t="s">
        <v>1589</v>
      </c>
      <c r="I135" s="23" t="s">
        <v>66</v>
      </c>
      <c r="J135" t="s">
        <v>66</v>
      </c>
      <c r="K135" s="28" t="s">
        <v>66</v>
      </c>
    </row>
    <row r="136" spans="1:11" x14ac:dyDescent="0.25">
      <c r="A136" s="27" t="s">
        <v>3825</v>
      </c>
      <c r="B136" t="s">
        <v>2070</v>
      </c>
      <c r="C136" t="s">
        <v>2069</v>
      </c>
      <c r="D136" t="s">
        <v>3301</v>
      </c>
      <c r="E136">
        <v>42.615501403808601</v>
      </c>
      <c r="F136">
        <v>-72.766998291015597</v>
      </c>
      <c r="G136" t="s">
        <v>2071</v>
      </c>
      <c r="H136" t="s">
        <v>66</v>
      </c>
      <c r="I136" s="23" t="s">
        <v>66</v>
      </c>
      <c r="J136" t="s">
        <v>66</v>
      </c>
      <c r="K136" s="28" t="s">
        <v>66</v>
      </c>
    </row>
    <row r="137" spans="1:11" x14ac:dyDescent="0.25">
      <c r="A137" s="27" t="s">
        <v>3825</v>
      </c>
      <c r="B137" t="s">
        <v>550</v>
      </c>
      <c r="C137" t="s">
        <v>2050</v>
      </c>
      <c r="D137" t="s">
        <v>3295</v>
      </c>
      <c r="E137">
        <v>42.899299621582003</v>
      </c>
      <c r="F137">
        <v>-72.8594970703125</v>
      </c>
      <c r="G137" t="s">
        <v>2051</v>
      </c>
      <c r="H137" t="s">
        <v>2044</v>
      </c>
      <c r="I137" s="23" t="s">
        <v>66</v>
      </c>
      <c r="J137" t="s">
        <v>2045</v>
      </c>
      <c r="K137" s="28" t="s">
        <v>66</v>
      </c>
    </row>
    <row r="138" spans="1:11" x14ac:dyDescent="0.25">
      <c r="A138" s="27" t="s">
        <v>3825</v>
      </c>
      <c r="B138" t="s">
        <v>1591</v>
      </c>
      <c r="C138" t="s">
        <v>1733</v>
      </c>
      <c r="D138" t="s">
        <v>3147</v>
      </c>
      <c r="E138">
        <v>43.119411468505902</v>
      </c>
      <c r="F138">
        <v>-72.429527282714801</v>
      </c>
      <c r="G138" t="s">
        <v>1734</v>
      </c>
      <c r="H138" t="s">
        <v>66</v>
      </c>
      <c r="I138" s="23" t="s">
        <v>66</v>
      </c>
      <c r="J138" t="s">
        <v>66</v>
      </c>
      <c r="K138" s="28" t="s">
        <v>66</v>
      </c>
    </row>
    <row r="139" spans="1:11" x14ac:dyDescent="0.25">
      <c r="A139" s="27" t="s">
        <v>3825</v>
      </c>
      <c r="B139" t="s">
        <v>1591</v>
      </c>
      <c r="C139" t="s">
        <v>1590</v>
      </c>
      <c r="D139" t="s">
        <v>3089</v>
      </c>
      <c r="E139">
        <v>43.132129669189503</v>
      </c>
      <c r="F139">
        <v>-72.390388488769503</v>
      </c>
      <c r="G139" t="s">
        <v>1592</v>
      </c>
      <c r="H139" t="s">
        <v>66</v>
      </c>
      <c r="I139" s="23" t="s">
        <v>66</v>
      </c>
      <c r="J139" t="s">
        <v>66</v>
      </c>
      <c r="K139" s="28" t="s">
        <v>66</v>
      </c>
    </row>
    <row r="140" spans="1:11" x14ac:dyDescent="0.25">
      <c r="A140" s="27" t="s">
        <v>3825</v>
      </c>
      <c r="B140" t="s">
        <v>1570</v>
      </c>
      <c r="C140" t="s">
        <v>1569</v>
      </c>
      <c r="D140" t="s">
        <v>3082</v>
      </c>
      <c r="E140">
        <v>42.683601379394503</v>
      </c>
      <c r="F140">
        <v>-72.471420288085895</v>
      </c>
      <c r="G140" t="s">
        <v>1571</v>
      </c>
      <c r="H140" t="s">
        <v>66</v>
      </c>
      <c r="I140" s="23" t="s">
        <v>66</v>
      </c>
      <c r="J140" t="s">
        <v>66</v>
      </c>
      <c r="K140" s="28" t="s">
        <v>66</v>
      </c>
    </row>
    <row r="141" spans="1:11" x14ac:dyDescent="0.25">
      <c r="A141" s="27" t="s">
        <v>3825</v>
      </c>
      <c r="B141" t="s">
        <v>1570</v>
      </c>
      <c r="C141" t="s">
        <v>1605</v>
      </c>
      <c r="D141" t="s">
        <v>3094</v>
      </c>
      <c r="E141">
        <v>43.084701538085902</v>
      </c>
      <c r="F141">
        <v>-72.432998657226605</v>
      </c>
      <c r="G141" t="s">
        <v>1606</v>
      </c>
      <c r="H141" t="s">
        <v>66</v>
      </c>
      <c r="I141" s="23" t="s">
        <v>66</v>
      </c>
      <c r="J141" t="s">
        <v>66</v>
      </c>
      <c r="K141" s="28" t="s">
        <v>66</v>
      </c>
    </row>
    <row r="142" spans="1:11" x14ac:dyDescent="0.25">
      <c r="A142" s="27" t="s">
        <v>3825</v>
      </c>
      <c r="B142" t="s">
        <v>1570</v>
      </c>
      <c r="C142" t="s">
        <v>1748</v>
      </c>
      <c r="D142" t="s">
        <v>3154</v>
      </c>
      <c r="E142">
        <v>43.563949584960902</v>
      </c>
      <c r="F142">
        <v>-72.380523681640597</v>
      </c>
      <c r="G142" t="s">
        <v>1749</v>
      </c>
      <c r="H142" t="s">
        <v>1172</v>
      </c>
      <c r="I142" s="23" t="s">
        <v>66</v>
      </c>
      <c r="J142" t="s">
        <v>1750</v>
      </c>
      <c r="K142" s="28" t="s">
        <v>66</v>
      </c>
    </row>
    <row r="143" spans="1:11" x14ac:dyDescent="0.25">
      <c r="A143" s="27" t="s">
        <v>3825</v>
      </c>
      <c r="B143" t="s">
        <v>1570</v>
      </c>
      <c r="C143" t="s">
        <v>1611</v>
      </c>
      <c r="D143" t="s">
        <v>3097</v>
      </c>
      <c r="E143">
        <v>43.634799957275398</v>
      </c>
      <c r="F143">
        <v>-72.327301025390597</v>
      </c>
      <c r="G143" t="s">
        <v>1612</v>
      </c>
      <c r="H143" t="s">
        <v>66</v>
      </c>
      <c r="I143" s="23" t="s">
        <v>66</v>
      </c>
      <c r="J143" t="s">
        <v>66</v>
      </c>
      <c r="K143" s="28" t="s">
        <v>66</v>
      </c>
    </row>
    <row r="144" spans="1:11" x14ac:dyDescent="0.25">
      <c r="A144" s="27" t="s">
        <v>3825</v>
      </c>
      <c r="B144" t="s">
        <v>1570</v>
      </c>
      <c r="C144" t="s">
        <v>1751</v>
      </c>
      <c r="D144" t="s">
        <v>3155</v>
      </c>
      <c r="E144">
        <v>43.703559875488303</v>
      </c>
      <c r="F144">
        <v>-72.299369812011705</v>
      </c>
      <c r="G144" t="s">
        <v>1752</v>
      </c>
      <c r="H144" t="s">
        <v>66</v>
      </c>
      <c r="I144" s="23" t="s">
        <v>66</v>
      </c>
      <c r="J144" t="s">
        <v>1753</v>
      </c>
      <c r="K144" s="28" t="s">
        <v>66</v>
      </c>
    </row>
    <row r="145" spans="1:11" x14ac:dyDescent="0.25">
      <c r="A145" s="27" t="s">
        <v>3825</v>
      </c>
      <c r="B145" t="s">
        <v>1570</v>
      </c>
      <c r="C145" t="s">
        <v>1613</v>
      </c>
      <c r="D145" t="s">
        <v>3098</v>
      </c>
      <c r="E145">
        <v>44.153900146484403</v>
      </c>
      <c r="F145">
        <v>-72.040802001953097</v>
      </c>
      <c r="G145" t="s">
        <v>1614</v>
      </c>
      <c r="H145" t="s">
        <v>1589</v>
      </c>
      <c r="I145" s="23" t="s">
        <v>66</v>
      </c>
      <c r="J145" t="s">
        <v>66</v>
      </c>
      <c r="K145" s="28" t="s">
        <v>66</v>
      </c>
    </row>
    <row r="146" spans="1:11" x14ac:dyDescent="0.25">
      <c r="A146" s="27" t="s">
        <v>3825</v>
      </c>
      <c r="B146" t="s">
        <v>1570</v>
      </c>
      <c r="C146" t="s">
        <v>1615</v>
      </c>
      <c r="D146" t="s">
        <v>3099</v>
      </c>
      <c r="E146">
        <v>44.410999298095703</v>
      </c>
      <c r="F146">
        <v>-71.722702026367202</v>
      </c>
      <c r="G146" t="s">
        <v>1616</v>
      </c>
      <c r="H146" t="s">
        <v>66</v>
      </c>
      <c r="I146" s="23" t="s">
        <v>66</v>
      </c>
      <c r="J146" t="s">
        <v>66</v>
      </c>
      <c r="K146" s="28" t="s">
        <v>66</v>
      </c>
    </row>
    <row r="147" spans="1:11" x14ac:dyDescent="0.25">
      <c r="A147" s="27" t="s">
        <v>3825</v>
      </c>
      <c r="B147" t="s">
        <v>1570</v>
      </c>
      <c r="C147" t="s">
        <v>1617</v>
      </c>
      <c r="D147" t="s">
        <v>3100</v>
      </c>
      <c r="E147">
        <v>44.752601623535199</v>
      </c>
      <c r="F147">
        <v>-71.630302429199205</v>
      </c>
      <c r="G147" t="s">
        <v>1618</v>
      </c>
      <c r="H147" t="s">
        <v>66</v>
      </c>
      <c r="I147" s="23" t="s">
        <v>66</v>
      </c>
      <c r="J147" t="s">
        <v>66</v>
      </c>
      <c r="K147" s="28" t="s">
        <v>66</v>
      </c>
    </row>
    <row r="148" spans="1:11" x14ac:dyDescent="0.25">
      <c r="A148" s="27" t="s">
        <v>3825</v>
      </c>
      <c r="B148" t="s">
        <v>1570</v>
      </c>
      <c r="C148" t="s">
        <v>1619</v>
      </c>
      <c r="D148" t="s">
        <v>3101</v>
      </c>
      <c r="E148">
        <v>45.0210990905762</v>
      </c>
      <c r="F148">
        <v>-71.463996887207003</v>
      </c>
      <c r="G148" t="s">
        <v>1620</v>
      </c>
      <c r="H148" t="s">
        <v>66</v>
      </c>
      <c r="I148" s="23" t="s">
        <v>66</v>
      </c>
      <c r="J148" t="s">
        <v>66</v>
      </c>
      <c r="K148" s="28" t="s">
        <v>66</v>
      </c>
    </row>
    <row r="149" spans="1:11" x14ac:dyDescent="0.25">
      <c r="A149" s="27" t="s">
        <v>3825</v>
      </c>
      <c r="B149" t="s">
        <v>1570</v>
      </c>
      <c r="C149" t="s">
        <v>455</v>
      </c>
      <c r="D149" t="s">
        <v>3159</v>
      </c>
      <c r="E149">
        <v>41.765594482421903</v>
      </c>
      <c r="F149">
        <v>-72.665336608886705</v>
      </c>
      <c r="G149" t="s">
        <v>1763</v>
      </c>
      <c r="H149" t="s">
        <v>66</v>
      </c>
      <c r="I149" s="23" t="s">
        <v>66</v>
      </c>
      <c r="J149" t="s">
        <v>66</v>
      </c>
      <c r="K149" s="28" t="s">
        <v>66</v>
      </c>
    </row>
    <row r="150" spans="1:11" x14ac:dyDescent="0.25">
      <c r="A150" s="27" t="s">
        <v>3825</v>
      </c>
      <c r="B150" t="s">
        <v>1570</v>
      </c>
      <c r="C150" t="s">
        <v>1689</v>
      </c>
      <c r="D150" t="s">
        <v>3128</v>
      </c>
      <c r="E150">
        <v>41.987236022949197</v>
      </c>
      <c r="F150">
        <v>-72.605812072753906</v>
      </c>
      <c r="G150" t="s">
        <v>1690</v>
      </c>
      <c r="H150" t="s">
        <v>66</v>
      </c>
      <c r="I150" s="23" t="s">
        <v>66</v>
      </c>
      <c r="J150" t="s">
        <v>66</v>
      </c>
      <c r="K150" s="28" t="s">
        <v>66</v>
      </c>
    </row>
    <row r="151" spans="1:11" x14ac:dyDescent="0.25">
      <c r="A151" s="27" t="s">
        <v>3825</v>
      </c>
      <c r="B151" t="s">
        <v>1668</v>
      </c>
      <c r="C151" t="s">
        <v>1667</v>
      </c>
      <c r="D151" t="s">
        <v>3120</v>
      </c>
      <c r="E151">
        <v>42.569660186767599</v>
      </c>
      <c r="F151">
        <v>-72.592147827148395</v>
      </c>
      <c r="G151" t="s">
        <v>1669</v>
      </c>
      <c r="H151" t="s">
        <v>66</v>
      </c>
      <c r="I151" s="23" t="s">
        <v>66</v>
      </c>
      <c r="J151" t="s">
        <v>66</v>
      </c>
      <c r="K151" s="28" t="s">
        <v>66</v>
      </c>
    </row>
    <row r="152" spans="1:11" x14ac:dyDescent="0.25">
      <c r="A152" s="27" t="s">
        <v>3825</v>
      </c>
      <c r="B152" t="s">
        <v>1668</v>
      </c>
      <c r="C152" t="s">
        <v>2067</v>
      </c>
      <c r="D152" t="s">
        <v>3300</v>
      </c>
      <c r="E152">
        <v>42.618801116943402</v>
      </c>
      <c r="F152">
        <v>-72.821998596191406</v>
      </c>
      <c r="G152" t="s">
        <v>2068</v>
      </c>
      <c r="H152" t="s">
        <v>66</v>
      </c>
      <c r="I152" s="23" t="s">
        <v>66</v>
      </c>
      <c r="J152" t="s">
        <v>66</v>
      </c>
      <c r="K152" s="28" t="s">
        <v>66</v>
      </c>
    </row>
    <row r="153" spans="1:11" x14ac:dyDescent="0.25">
      <c r="A153" s="27" t="s">
        <v>3825</v>
      </c>
      <c r="B153" t="s">
        <v>1668</v>
      </c>
      <c r="C153" t="s">
        <v>2240</v>
      </c>
      <c r="D153" t="s">
        <v>3381</v>
      </c>
      <c r="E153">
        <v>42.6262016296387</v>
      </c>
      <c r="F153">
        <v>-72.868499755859403</v>
      </c>
      <c r="G153" t="s">
        <v>2241</v>
      </c>
      <c r="H153" t="s">
        <v>66</v>
      </c>
      <c r="I153" s="23" t="s">
        <v>66</v>
      </c>
      <c r="J153" t="s">
        <v>66</v>
      </c>
      <c r="K153" s="28" t="s">
        <v>66</v>
      </c>
    </row>
    <row r="154" spans="1:11" x14ac:dyDescent="0.25">
      <c r="A154" s="27" t="s">
        <v>3825</v>
      </c>
      <c r="B154" t="s">
        <v>1668</v>
      </c>
      <c r="C154" t="s">
        <v>2238</v>
      </c>
      <c r="D154" t="s">
        <v>3380</v>
      </c>
      <c r="E154">
        <v>42.635738372802699</v>
      </c>
      <c r="F154">
        <v>-72.906402587890597</v>
      </c>
      <c r="G154" t="s">
        <v>2239</v>
      </c>
      <c r="H154" t="s">
        <v>66</v>
      </c>
      <c r="I154" s="23" t="s">
        <v>66</v>
      </c>
      <c r="J154" t="s">
        <v>66</v>
      </c>
      <c r="K154" s="28" t="s">
        <v>66</v>
      </c>
    </row>
    <row r="155" spans="1:11" x14ac:dyDescent="0.25">
      <c r="A155" s="27" t="s">
        <v>3825</v>
      </c>
      <c r="B155" t="s">
        <v>2053</v>
      </c>
      <c r="C155" t="s">
        <v>2057</v>
      </c>
      <c r="D155" t="s">
        <v>3297</v>
      </c>
      <c r="E155">
        <v>42.739799499511697</v>
      </c>
      <c r="F155">
        <v>-72.727996826171903</v>
      </c>
      <c r="G155" t="s">
        <v>2058</v>
      </c>
      <c r="H155" t="s">
        <v>2059</v>
      </c>
      <c r="I155" s="23" t="s">
        <v>66</v>
      </c>
      <c r="J155" t="s">
        <v>2056</v>
      </c>
      <c r="K155" s="28" t="s">
        <v>66</v>
      </c>
    </row>
    <row r="156" spans="1:11" x14ac:dyDescent="0.25">
      <c r="A156" s="27" t="s">
        <v>3825</v>
      </c>
      <c r="B156" t="s">
        <v>2053</v>
      </c>
      <c r="C156" t="s">
        <v>2143</v>
      </c>
      <c r="D156" t="s">
        <v>3335</v>
      </c>
      <c r="E156">
        <v>42.786998748779297</v>
      </c>
      <c r="F156">
        <v>-72.816398620605497</v>
      </c>
      <c r="G156" t="s">
        <v>2144</v>
      </c>
      <c r="H156" t="s">
        <v>2055</v>
      </c>
      <c r="I156" s="23" t="s">
        <v>66</v>
      </c>
      <c r="J156" t="s">
        <v>2056</v>
      </c>
      <c r="K156" s="28" t="s">
        <v>66</v>
      </c>
    </row>
    <row r="157" spans="1:11" x14ac:dyDescent="0.25">
      <c r="A157" s="27" t="s">
        <v>3825</v>
      </c>
      <c r="B157" t="s">
        <v>2053</v>
      </c>
      <c r="C157" t="s">
        <v>2052</v>
      </c>
      <c r="D157" t="s">
        <v>3296</v>
      </c>
      <c r="E157">
        <v>42.784599304199197</v>
      </c>
      <c r="F157">
        <v>-72.812797546386705</v>
      </c>
      <c r="G157" t="s">
        <v>2054</v>
      </c>
      <c r="H157" t="s">
        <v>2055</v>
      </c>
      <c r="I157" s="23" t="s">
        <v>66</v>
      </c>
      <c r="J157" t="s">
        <v>2056</v>
      </c>
      <c r="K157" s="28" t="s">
        <v>66</v>
      </c>
    </row>
    <row r="158" spans="1:11" x14ac:dyDescent="0.25">
      <c r="A158" s="27" t="s">
        <v>3825</v>
      </c>
      <c r="B158" t="s">
        <v>1761</v>
      </c>
      <c r="C158" t="s">
        <v>1760</v>
      </c>
      <c r="D158" t="s">
        <v>3158</v>
      </c>
      <c r="E158">
        <v>41.856632232666001</v>
      </c>
      <c r="F158">
        <v>-72.638984680175795</v>
      </c>
      <c r="G158" t="s">
        <v>1762</v>
      </c>
      <c r="H158" t="s">
        <v>66</v>
      </c>
      <c r="I158" s="23" t="s">
        <v>66</v>
      </c>
      <c r="J158" t="s">
        <v>66</v>
      </c>
      <c r="K158" s="28" t="s">
        <v>66</v>
      </c>
    </row>
    <row r="159" spans="1:11" x14ac:dyDescent="0.25">
      <c r="A159" s="27" t="s">
        <v>3825</v>
      </c>
      <c r="B159" t="s">
        <v>1761</v>
      </c>
      <c r="C159" t="s">
        <v>1771</v>
      </c>
      <c r="D159" t="s">
        <v>3163</v>
      </c>
      <c r="E159">
        <v>41.869705200195298</v>
      </c>
      <c r="F159">
        <v>-72.7972412109375</v>
      </c>
      <c r="G159" t="s">
        <v>1759</v>
      </c>
      <c r="H159" t="s">
        <v>66</v>
      </c>
      <c r="I159" s="23" t="s">
        <v>66</v>
      </c>
      <c r="J159" t="s">
        <v>66</v>
      </c>
      <c r="K159" s="28" t="s">
        <v>66</v>
      </c>
    </row>
    <row r="160" spans="1:11" x14ac:dyDescent="0.25">
      <c r="A160" s="27" t="s">
        <v>3825</v>
      </c>
      <c r="B160" t="s">
        <v>1761</v>
      </c>
      <c r="C160" t="s">
        <v>1775</v>
      </c>
      <c r="D160" t="s">
        <v>3165</v>
      </c>
      <c r="E160">
        <v>41.908664703369098</v>
      </c>
      <c r="F160">
        <v>-72.760086059570298</v>
      </c>
      <c r="G160" t="s">
        <v>1776</v>
      </c>
      <c r="H160" t="s">
        <v>66</v>
      </c>
      <c r="I160" s="23" t="s">
        <v>66</v>
      </c>
      <c r="J160" t="s">
        <v>66</v>
      </c>
      <c r="K160" s="28" t="s">
        <v>66</v>
      </c>
    </row>
    <row r="161" spans="1:11" x14ac:dyDescent="0.25">
      <c r="A161" s="27" t="s">
        <v>3825</v>
      </c>
      <c r="B161" t="s">
        <v>1761</v>
      </c>
      <c r="C161" t="s">
        <v>1777</v>
      </c>
      <c r="D161" t="s">
        <v>3166</v>
      </c>
      <c r="E161">
        <v>41.755546569824197</v>
      </c>
      <c r="F161">
        <v>-72.887039184570298</v>
      </c>
      <c r="G161" t="s">
        <v>1759</v>
      </c>
      <c r="H161" t="s">
        <v>66</v>
      </c>
      <c r="I161" s="23" t="s">
        <v>66</v>
      </c>
      <c r="J161" t="s">
        <v>66</v>
      </c>
      <c r="K161" s="28" t="s">
        <v>66</v>
      </c>
    </row>
    <row r="162" spans="1:11" x14ac:dyDescent="0.25">
      <c r="A162" s="27" t="s">
        <v>3825</v>
      </c>
      <c r="B162" t="s">
        <v>620</v>
      </c>
      <c r="C162" t="s">
        <v>830</v>
      </c>
      <c r="D162" t="s">
        <v>2761</v>
      </c>
      <c r="E162">
        <v>43.883209228515597</v>
      </c>
      <c r="F162">
        <v>-72.503211975097699</v>
      </c>
      <c r="G162" t="s">
        <v>831</v>
      </c>
      <c r="H162" t="s">
        <v>832</v>
      </c>
      <c r="I162" s="23">
        <v>6.6</v>
      </c>
      <c r="J162" t="s">
        <v>623</v>
      </c>
      <c r="K162" s="28">
        <v>132500000066</v>
      </c>
    </row>
    <row r="163" spans="1:11" x14ac:dyDescent="0.25">
      <c r="A163" s="27" t="s">
        <v>3825</v>
      </c>
      <c r="B163" t="s">
        <v>1674</v>
      </c>
      <c r="C163" t="s">
        <v>1673</v>
      </c>
      <c r="D163" t="s">
        <v>3122</v>
      </c>
      <c r="E163">
        <v>42.332790374755902</v>
      </c>
      <c r="F163">
        <v>-72.578582763671903</v>
      </c>
      <c r="G163" t="s">
        <v>1675</v>
      </c>
      <c r="H163" t="s">
        <v>66</v>
      </c>
      <c r="I163" s="23" t="s">
        <v>66</v>
      </c>
      <c r="J163" t="s">
        <v>66</v>
      </c>
      <c r="K163" s="28" t="s">
        <v>66</v>
      </c>
    </row>
    <row r="164" spans="1:11" x14ac:dyDescent="0.25">
      <c r="A164" s="27" t="s">
        <v>3825</v>
      </c>
      <c r="B164" t="s">
        <v>1594</v>
      </c>
      <c r="C164" t="s">
        <v>1593</v>
      </c>
      <c r="D164" t="s">
        <v>3090</v>
      </c>
      <c r="E164">
        <v>43.807529449462898</v>
      </c>
      <c r="F164">
        <v>-72.163558959960895</v>
      </c>
      <c r="G164" t="s">
        <v>1595</v>
      </c>
      <c r="H164" t="s">
        <v>66</v>
      </c>
      <c r="I164" s="23" t="s">
        <v>66</v>
      </c>
      <c r="J164" t="s">
        <v>66</v>
      </c>
      <c r="K164" s="28" t="s">
        <v>66</v>
      </c>
    </row>
    <row r="165" spans="1:11" x14ac:dyDescent="0.25">
      <c r="A165" s="27" t="s">
        <v>3825</v>
      </c>
      <c r="B165" t="s">
        <v>2061</v>
      </c>
      <c r="C165" t="s">
        <v>2077</v>
      </c>
      <c r="D165" t="s">
        <v>3304</v>
      </c>
      <c r="E165">
        <v>42.576400756835902</v>
      </c>
      <c r="F165">
        <v>-72.598396301269503</v>
      </c>
      <c r="G165" t="s">
        <v>2078</v>
      </c>
      <c r="H165" t="s">
        <v>66</v>
      </c>
      <c r="I165" s="23" t="s">
        <v>66</v>
      </c>
      <c r="J165" t="s">
        <v>66</v>
      </c>
      <c r="K165" s="28" t="s">
        <v>66</v>
      </c>
    </row>
    <row r="166" spans="1:11" x14ac:dyDescent="0.25">
      <c r="A166" s="27" t="s">
        <v>3825</v>
      </c>
      <c r="B166" t="s">
        <v>2061</v>
      </c>
      <c r="C166" t="s">
        <v>2282</v>
      </c>
      <c r="D166" t="s">
        <v>3403</v>
      </c>
      <c r="E166">
        <v>42.585498809814503</v>
      </c>
      <c r="F166">
        <v>-72.611801147460895</v>
      </c>
      <c r="G166" t="s">
        <v>2283</v>
      </c>
      <c r="H166" t="s">
        <v>66</v>
      </c>
      <c r="I166" s="23" t="s">
        <v>66</v>
      </c>
      <c r="J166" t="s">
        <v>66</v>
      </c>
      <c r="K166" s="28" t="s">
        <v>66</v>
      </c>
    </row>
    <row r="167" spans="1:11" x14ac:dyDescent="0.25">
      <c r="A167" s="27" t="s">
        <v>3825</v>
      </c>
      <c r="B167" t="s">
        <v>2061</v>
      </c>
      <c r="C167" t="s">
        <v>2242</v>
      </c>
      <c r="D167" t="s">
        <v>3382</v>
      </c>
      <c r="E167">
        <v>42.660179138183601</v>
      </c>
      <c r="F167">
        <v>-72.630203247070298</v>
      </c>
      <c r="G167" t="s">
        <v>2243</v>
      </c>
      <c r="H167" t="s">
        <v>66</v>
      </c>
      <c r="I167" s="23" t="s">
        <v>66</v>
      </c>
      <c r="J167" t="s">
        <v>66</v>
      </c>
      <c r="K167" s="28" t="s">
        <v>66</v>
      </c>
    </row>
    <row r="168" spans="1:11" x14ac:dyDescent="0.25">
      <c r="A168" s="27" t="s">
        <v>3825</v>
      </c>
      <c r="B168" t="s">
        <v>2061</v>
      </c>
      <c r="C168" t="s">
        <v>2150</v>
      </c>
      <c r="D168" t="s">
        <v>3338</v>
      </c>
      <c r="E168">
        <v>42.733001708984403</v>
      </c>
      <c r="F168">
        <v>-72.676101684570298</v>
      </c>
      <c r="G168" t="s">
        <v>2151</v>
      </c>
      <c r="H168" t="s">
        <v>2063</v>
      </c>
      <c r="I168" s="23" t="s">
        <v>66</v>
      </c>
      <c r="J168" t="s">
        <v>2064</v>
      </c>
      <c r="K168" s="28" t="s">
        <v>66</v>
      </c>
    </row>
    <row r="169" spans="1:11" x14ac:dyDescent="0.25">
      <c r="A169" s="27" t="s">
        <v>3825</v>
      </c>
      <c r="B169" t="s">
        <v>2061</v>
      </c>
      <c r="C169" t="s">
        <v>2257</v>
      </c>
      <c r="D169" t="s">
        <v>3389</v>
      </c>
      <c r="E169">
        <v>42.776401519775398</v>
      </c>
      <c r="F169">
        <v>-72.671096801757798</v>
      </c>
      <c r="G169" t="s">
        <v>2258</v>
      </c>
      <c r="H169" t="s">
        <v>2063</v>
      </c>
      <c r="I169" s="23" t="s">
        <v>66</v>
      </c>
      <c r="J169" t="s">
        <v>2064</v>
      </c>
      <c r="K169" s="28" t="s">
        <v>66</v>
      </c>
    </row>
    <row r="170" spans="1:11" x14ac:dyDescent="0.25">
      <c r="A170" s="27" t="s">
        <v>3825</v>
      </c>
      <c r="B170" t="s">
        <v>2061</v>
      </c>
      <c r="C170" t="s">
        <v>2065</v>
      </c>
      <c r="D170" t="s">
        <v>3299</v>
      </c>
      <c r="E170">
        <v>42.797199249267599</v>
      </c>
      <c r="F170">
        <v>-72.667297363281307</v>
      </c>
      <c r="G170" t="s">
        <v>2066</v>
      </c>
      <c r="H170" t="s">
        <v>2063</v>
      </c>
      <c r="I170" s="23" t="s">
        <v>66</v>
      </c>
      <c r="J170" t="s">
        <v>2064</v>
      </c>
      <c r="K170" s="28" t="s">
        <v>66</v>
      </c>
    </row>
    <row r="171" spans="1:11" x14ac:dyDescent="0.25">
      <c r="A171" s="27" t="s">
        <v>3825</v>
      </c>
      <c r="B171" t="s">
        <v>2061</v>
      </c>
      <c r="C171" t="s">
        <v>2060</v>
      </c>
      <c r="D171" t="s">
        <v>3298</v>
      </c>
      <c r="E171">
        <v>42.775600433349602</v>
      </c>
      <c r="F171">
        <v>-72.667297363281307</v>
      </c>
      <c r="G171" t="s">
        <v>2062</v>
      </c>
      <c r="H171" t="s">
        <v>2063</v>
      </c>
      <c r="I171" s="23" t="s">
        <v>66</v>
      </c>
      <c r="J171" t="s">
        <v>2064</v>
      </c>
      <c r="K171" s="28" t="s">
        <v>66</v>
      </c>
    </row>
    <row r="172" spans="1:11" x14ac:dyDescent="0.25">
      <c r="A172" s="27" t="s">
        <v>3825</v>
      </c>
      <c r="B172" t="s">
        <v>1740</v>
      </c>
      <c r="C172" t="s">
        <v>1739</v>
      </c>
      <c r="D172" t="s">
        <v>3150</v>
      </c>
      <c r="E172">
        <v>45.083900451660199</v>
      </c>
      <c r="F172">
        <v>-71.472702026367202</v>
      </c>
      <c r="G172" t="s">
        <v>1741</v>
      </c>
      <c r="H172" t="s">
        <v>66</v>
      </c>
      <c r="I172" s="23" t="s">
        <v>66</v>
      </c>
      <c r="J172" t="s">
        <v>66</v>
      </c>
      <c r="K172" s="28" t="s">
        <v>66</v>
      </c>
    </row>
    <row r="173" spans="1:11" x14ac:dyDescent="0.25">
      <c r="A173" s="27" t="s">
        <v>3825</v>
      </c>
      <c r="B173" t="s">
        <v>1597</v>
      </c>
      <c r="C173" t="s">
        <v>1596</v>
      </c>
      <c r="D173" t="s">
        <v>3091</v>
      </c>
      <c r="E173">
        <v>45.0401000976563</v>
      </c>
      <c r="F173">
        <v>-71.491302490234403</v>
      </c>
      <c r="G173" t="s">
        <v>1598</v>
      </c>
      <c r="H173" t="s">
        <v>66</v>
      </c>
      <c r="I173" s="23" t="s">
        <v>66</v>
      </c>
      <c r="J173" t="s">
        <v>66</v>
      </c>
      <c r="K173" s="28" t="s">
        <v>66</v>
      </c>
    </row>
    <row r="174" spans="1:11" x14ac:dyDescent="0.25">
      <c r="A174" s="27" t="s">
        <v>3825</v>
      </c>
      <c r="B174" t="s">
        <v>1573</v>
      </c>
      <c r="C174" t="s">
        <v>1572</v>
      </c>
      <c r="D174" t="s">
        <v>3083</v>
      </c>
      <c r="E174">
        <v>43.785400390625</v>
      </c>
      <c r="F174">
        <v>-72.197097778320298</v>
      </c>
      <c r="G174" t="s">
        <v>1574</v>
      </c>
      <c r="H174" t="s">
        <v>66</v>
      </c>
      <c r="I174" s="23" t="s">
        <v>66</v>
      </c>
      <c r="J174" t="s">
        <v>66</v>
      </c>
      <c r="K174" s="28" t="s">
        <v>66</v>
      </c>
    </row>
    <row r="175" spans="1:11" x14ac:dyDescent="0.25">
      <c r="A175" s="27" t="s">
        <v>3825</v>
      </c>
      <c r="B175" t="s">
        <v>2148</v>
      </c>
      <c r="C175" t="s">
        <v>2147</v>
      </c>
      <c r="D175" t="s">
        <v>3337</v>
      </c>
      <c r="E175">
        <v>42.795799255371101</v>
      </c>
      <c r="F175">
        <v>-72.660499572753906</v>
      </c>
      <c r="G175" t="s">
        <v>2149</v>
      </c>
      <c r="H175" t="s">
        <v>2063</v>
      </c>
      <c r="I175" s="23" t="s">
        <v>66</v>
      </c>
      <c r="J175" t="s">
        <v>2064</v>
      </c>
      <c r="K175" s="28" t="s">
        <v>66</v>
      </c>
    </row>
    <row r="176" spans="1:11" x14ac:dyDescent="0.25">
      <c r="A176" s="27" t="s">
        <v>3825</v>
      </c>
      <c r="B176" t="s">
        <v>1765</v>
      </c>
      <c r="C176" t="s">
        <v>1764</v>
      </c>
      <c r="D176" t="s">
        <v>3160</v>
      </c>
      <c r="E176">
        <v>42.036930084228501</v>
      </c>
      <c r="F176">
        <v>-72.939071655273395</v>
      </c>
      <c r="G176" t="s">
        <v>1759</v>
      </c>
      <c r="H176" t="s">
        <v>66</v>
      </c>
      <c r="I176" s="23" t="s">
        <v>66</v>
      </c>
      <c r="J176" t="s">
        <v>66</v>
      </c>
      <c r="K176" s="28" t="s">
        <v>66</v>
      </c>
    </row>
    <row r="177" spans="1:11" x14ac:dyDescent="0.25">
      <c r="A177" s="27" t="s">
        <v>3825</v>
      </c>
      <c r="B177" t="s">
        <v>1600</v>
      </c>
      <c r="C177" t="s">
        <v>1599</v>
      </c>
      <c r="D177" t="s">
        <v>3092</v>
      </c>
      <c r="E177">
        <v>44.487918853759801</v>
      </c>
      <c r="F177">
        <v>-71.569610595703097</v>
      </c>
      <c r="G177" t="s">
        <v>1601</v>
      </c>
      <c r="H177" t="s">
        <v>66</v>
      </c>
      <c r="I177" s="23" t="s">
        <v>66</v>
      </c>
      <c r="J177" t="s">
        <v>66</v>
      </c>
      <c r="K177" s="28" t="s">
        <v>66</v>
      </c>
    </row>
    <row r="178" spans="1:11" x14ac:dyDescent="0.25">
      <c r="A178" s="27" t="s">
        <v>3825</v>
      </c>
      <c r="B178" t="s">
        <v>1600</v>
      </c>
      <c r="C178" t="s">
        <v>1607</v>
      </c>
      <c r="D178" t="s">
        <v>3095</v>
      </c>
      <c r="E178">
        <v>44.411911010742202</v>
      </c>
      <c r="F178">
        <v>-71.497833251953097</v>
      </c>
      <c r="G178" t="s">
        <v>1608</v>
      </c>
      <c r="H178" t="s">
        <v>66</v>
      </c>
      <c r="I178" s="23" t="s">
        <v>66</v>
      </c>
      <c r="J178" t="s">
        <v>66</v>
      </c>
      <c r="K178" s="28" t="s">
        <v>66</v>
      </c>
    </row>
    <row r="179" spans="1:11" x14ac:dyDescent="0.25">
      <c r="A179" s="27" t="s">
        <v>3825</v>
      </c>
      <c r="B179" t="s">
        <v>561</v>
      </c>
      <c r="C179" t="s">
        <v>1575</v>
      </c>
      <c r="D179" t="s">
        <v>3084</v>
      </c>
      <c r="E179">
        <v>44.426399230957003</v>
      </c>
      <c r="F179">
        <v>-71.676300048828097</v>
      </c>
      <c r="G179" t="s">
        <v>1576</v>
      </c>
      <c r="H179" t="s">
        <v>66</v>
      </c>
      <c r="I179" s="23" t="s">
        <v>66</v>
      </c>
      <c r="J179" t="s">
        <v>66</v>
      </c>
      <c r="K179" s="28" t="s">
        <v>66</v>
      </c>
    </row>
    <row r="180" spans="1:11" x14ac:dyDescent="0.25">
      <c r="A180" s="27" t="s">
        <v>3825</v>
      </c>
      <c r="B180" t="s">
        <v>561</v>
      </c>
      <c r="C180" t="s">
        <v>1735</v>
      </c>
      <c r="D180" t="s">
        <v>3148</v>
      </c>
      <c r="E180">
        <v>44.372718811035199</v>
      </c>
      <c r="F180">
        <v>-71.611885070800795</v>
      </c>
      <c r="G180" t="s">
        <v>1736</v>
      </c>
      <c r="H180" t="s">
        <v>66</v>
      </c>
      <c r="I180" s="23" t="s">
        <v>66</v>
      </c>
      <c r="J180" t="s">
        <v>66</v>
      </c>
      <c r="K180" s="28" t="s">
        <v>66</v>
      </c>
    </row>
    <row r="181" spans="1:11" x14ac:dyDescent="0.25">
      <c r="A181" s="27" t="s">
        <v>3825</v>
      </c>
      <c r="B181" t="s">
        <v>561</v>
      </c>
      <c r="C181" t="s">
        <v>1742</v>
      </c>
      <c r="D181" t="s">
        <v>3151</v>
      </c>
      <c r="E181">
        <v>44.368881225585902</v>
      </c>
      <c r="F181">
        <v>-71.561714172363295</v>
      </c>
      <c r="G181" t="s">
        <v>1743</v>
      </c>
      <c r="H181" t="s">
        <v>66</v>
      </c>
      <c r="I181" s="23" t="s">
        <v>66</v>
      </c>
      <c r="J181" t="s">
        <v>66</v>
      </c>
      <c r="K181" s="28" t="s">
        <v>66</v>
      </c>
    </row>
    <row r="182" spans="1:11" x14ac:dyDescent="0.25">
      <c r="A182" s="27" t="s">
        <v>3825</v>
      </c>
      <c r="B182" t="s">
        <v>2245</v>
      </c>
      <c r="C182" t="s">
        <v>2244</v>
      </c>
      <c r="D182" t="s">
        <v>3383</v>
      </c>
      <c r="E182">
        <v>42.586669921875</v>
      </c>
      <c r="F182">
        <v>-72.612503051757798</v>
      </c>
      <c r="G182" t="s">
        <v>2246</v>
      </c>
      <c r="H182" t="s">
        <v>66</v>
      </c>
      <c r="I182" s="23" t="s">
        <v>66</v>
      </c>
      <c r="J182" t="s">
        <v>66</v>
      </c>
      <c r="K182" s="28" t="s">
        <v>66</v>
      </c>
    </row>
    <row r="183" spans="1:11" x14ac:dyDescent="0.25">
      <c r="A183" s="27" t="s">
        <v>3825</v>
      </c>
      <c r="B183" t="s">
        <v>1578</v>
      </c>
      <c r="C183" t="s">
        <v>1577</v>
      </c>
      <c r="D183" t="s">
        <v>3085</v>
      </c>
      <c r="E183">
        <v>43.633831024169901</v>
      </c>
      <c r="F183">
        <v>-72.317390441894503</v>
      </c>
      <c r="G183" t="s">
        <v>1579</v>
      </c>
      <c r="H183" t="s">
        <v>66</v>
      </c>
      <c r="I183" s="23" t="s">
        <v>66</v>
      </c>
      <c r="J183" t="s">
        <v>66</v>
      </c>
      <c r="K183" s="28" t="s">
        <v>66</v>
      </c>
    </row>
    <row r="184" spans="1:11" x14ac:dyDescent="0.25">
      <c r="A184" s="27" t="s">
        <v>3825</v>
      </c>
      <c r="B184" t="s">
        <v>396</v>
      </c>
      <c r="C184" t="s">
        <v>1633</v>
      </c>
      <c r="D184" t="s">
        <v>3107</v>
      </c>
      <c r="E184">
        <v>43.455028533935497</v>
      </c>
      <c r="F184">
        <v>-72.4088134765625</v>
      </c>
      <c r="G184" t="s">
        <v>1634</v>
      </c>
      <c r="H184" t="s">
        <v>1635</v>
      </c>
      <c r="I184" s="23" t="s">
        <v>66</v>
      </c>
      <c r="J184" t="s">
        <v>1636</v>
      </c>
      <c r="K184" s="28" t="s">
        <v>66</v>
      </c>
    </row>
    <row r="185" spans="1:11" x14ac:dyDescent="0.25">
      <c r="A185" s="27" t="s">
        <v>3825</v>
      </c>
      <c r="B185" t="s">
        <v>347</v>
      </c>
      <c r="C185" t="s">
        <v>2432</v>
      </c>
      <c r="D185" t="s">
        <v>3466</v>
      </c>
      <c r="E185">
        <v>42.385799407958999</v>
      </c>
      <c r="F185">
        <v>-72.581100463867202</v>
      </c>
      <c r="G185" t="s">
        <v>2433</v>
      </c>
      <c r="H185" t="s">
        <v>66</v>
      </c>
      <c r="I185" s="23" t="s">
        <v>66</v>
      </c>
      <c r="J185" t="s">
        <v>66</v>
      </c>
      <c r="K185" s="28" t="s">
        <v>66</v>
      </c>
    </row>
    <row r="186" spans="1:11" x14ac:dyDescent="0.25">
      <c r="A186" s="27" t="s">
        <v>3825</v>
      </c>
      <c r="B186" t="s">
        <v>347</v>
      </c>
      <c r="C186" t="s">
        <v>1676</v>
      </c>
      <c r="D186" t="s">
        <v>3123</v>
      </c>
      <c r="E186">
        <v>42.3189888000488</v>
      </c>
      <c r="F186">
        <v>-72.665138244628906</v>
      </c>
      <c r="G186" t="s">
        <v>1677</v>
      </c>
      <c r="H186" t="s">
        <v>66</v>
      </c>
      <c r="I186" s="23" t="s">
        <v>66</v>
      </c>
      <c r="J186" t="s">
        <v>66</v>
      </c>
      <c r="K186" s="28" t="s">
        <v>66</v>
      </c>
    </row>
    <row r="187" spans="1:11" x14ac:dyDescent="0.25">
      <c r="A187" s="27" t="s">
        <v>3825</v>
      </c>
      <c r="B187" t="s">
        <v>1671</v>
      </c>
      <c r="C187" t="s">
        <v>1670</v>
      </c>
      <c r="D187" t="s">
        <v>3121</v>
      </c>
      <c r="E187">
        <v>42.597511291503899</v>
      </c>
      <c r="F187">
        <v>-72.437843322753906</v>
      </c>
      <c r="G187" t="s">
        <v>1672</v>
      </c>
      <c r="H187" t="s">
        <v>66</v>
      </c>
      <c r="I187" s="23" t="s">
        <v>66</v>
      </c>
      <c r="J187" t="s">
        <v>66</v>
      </c>
      <c r="K187" s="28" t="s">
        <v>66</v>
      </c>
    </row>
    <row r="188" spans="1:11" x14ac:dyDescent="0.25">
      <c r="A188" s="27" t="s">
        <v>3825</v>
      </c>
      <c r="B188" t="s">
        <v>1581</v>
      </c>
      <c r="C188" t="s">
        <v>1580</v>
      </c>
      <c r="D188" t="s">
        <v>3086</v>
      </c>
      <c r="E188">
        <v>43.692798614502003</v>
      </c>
      <c r="F188">
        <v>-72.274841308593807</v>
      </c>
      <c r="G188" t="s">
        <v>1582</v>
      </c>
      <c r="H188" t="s">
        <v>66</v>
      </c>
      <c r="I188" s="23" t="s">
        <v>66</v>
      </c>
      <c r="J188" t="s">
        <v>66</v>
      </c>
      <c r="K188" s="28" t="s">
        <v>66</v>
      </c>
    </row>
    <row r="189" spans="1:11" x14ac:dyDescent="0.25">
      <c r="A189" s="27" t="s">
        <v>3825</v>
      </c>
      <c r="B189" t="s">
        <v>1564</v>
      </c>
      <c r="C189" t="s">
        <v>1563</v>
      </c>
      <c r="D189" t="s">
        <v>3080</v>
      </c>
      <c r="E189">
        <v>44.900100708007798</v>
      </c>
      <c r="F189">
        <v>-71.504768371582003</v>
      </c>
      <c r="G189" t="s">
        <v>1565</v>
      </c>
      <c r="H189" t="s">
        <v>66</v>
      </c>
      <c r="I189" s="23" t="s">
        <v>66</v>
      </c>
      <c r="J189" t="s">
        <v>66</v>
      </c>
      <c r="K189" s="28" t="s">
        <v>66</v>
      </c>
    </row>
    <row r="190" spans="1:11" x14ac:dyDescent="0.25">
      <c r="A190" s="27" t="s">
        <v>3825</v>
      </c>
      <c r="B190" t="s">
        <v>858</v>
      </c>
      <c r="C190" t="s">
        <v>857</v>
      </c>
      <c r="D190" t="s">
        <v>2770</v>
      </c>
      <c r="E190">
        <v>44.483329772949197</v>
      </c>
      <c r="F190">
        <v>-71.865562438964801</v>
      </c>
      <c r="G190" t="s">
        <v>859</v>
      </c>
      <c r="H190" t="s">
        <v>860</v>
      </c>
      <c r="I190" s="23">
        <v>14.3</v>
      </c>
      <c r="J190" t="s">
        <v>861</v>
      </c>
      <c r="K190" s="28">
        <v>211200000143</v>
      </c>
    </row>
    <row r="191" spans="1:11" x14ac:dyDescent="0.25">
      <c r="A191" s="27" t="s">
        <v>3825</v>
      </c>
      <c r="B191" t="s">
        <v>1767</v>
      </c>
      <c r="C191" t="s">
        <v>1766</v>
      </c>
      <c r="D191" t="s">
        <v>3161</v>
      </c>
      <c r="E191">
        <v>41.821662902832003</v>
      </c>
      <c r="F191">
        <v>-72.970687866210895</v>
      </c>
      <c r="G191" t="s">
        <v>1759</v>
      </c>
      <c r="H191" t="s">
        <v>66</v>
      </c>
      <c r="I191" s="23" t="s">
        <v>66</v>
      </c>
      <c r="J191" t="s">
        <v>66</v>
      </c>
      <c r="K191" s="28" t="s">
        <v>66</v>
      </c>
    </row>
    <row r="192" spans="1:11" x14ac:dyDescent="0.25">
      <c r="A192" s="27" t="s">
        <v>3825</v>
      </c>
      <c r="B192" t="s">
        <v>2042</v>
      </c>
      <c r="C192" t="s">
        <v>2041</v>
      </c>
      <c r="D192" t="s">
        <v>3292</v>
      </c>
      <c r="E192">
        <v>42.868698120117202</v>
      </c>
      <c r="F192">
        <v>-72.873802185058594</v>
      </c>
      <c r="G192" t="s">
        <v>2043</v>
      </c>
      <c r="H192" t="s">
        <v>2044</v>
      </c>
      <c r="I192" s="23" t="s">
        <v>66</v>
      </c>
      <c r="J192" t="s">
        <v>2045</v>
      </c>
      <c r="K192" s="28" t="s">
        <v>66</v>
      </c>
    </row>
    <row r="193" spans="1:11" x14ac:dyDescent="0.25">
      <c r="A193" s="27" t="s">
        <v>3825</v>
      </c>
      <c r="B193" t="s">
        <v>2042</v>
      </c>
      <c r="C193" t="s">
        <v>2259</v>
      </c>
      <c r="D193" t="s">
        <v>3390</v>
      </c>
      <c r="E193">
        <v>42.868198394775398</v>
      </c>
      <c r="F193">
        <v>-72.872100830078097</v>
      </c>
      <c r="G193" t="s">
        <v>2260</v>
      </c>
      <c r="H193" t="s">
        <v>2044</v>
      </c>
      <c r="I193" s="23" t="s">
        <v>66</v>
      </c>
      <c r="J193" t="s">
        <v>2045</v>
      </c>
      <c r="K193" s="28" t="s">
        <v>66</v>
      </c>
    </row>
    <row r="194" spans="1:11" x14ac:dyDescent="0.25">
      <c r="A194" s="27" t="s">
        <v>3825</v>
      </c>
      <c r="B194" t="s">
        <v>2042</v>
      </c>
      <c r="C194" t="s">
        <v>2046</v>
      </c>
      <c r="D194" t="s">
        <v>3293</v>
      </c>
      <c r="E194">
        <v>42.874500274658203</v>
      </c>
      <c r="F194">
        <v>-72.863998413085895</v>
      </c>
      <c r="G194" t="s">
        <v>2047</v>
      </c>
      <c r="H194" t="s">
        <v>2044</v>
      </c>
      <c r="I194" s="23" t="s">
        <v>66</v>
      </c>
      <c r="J194" t="s">
        <v>2045</v>
      </c>
      <c r="K194" s="28" t="s">
        <v>66</v>
      </c>
    </row>
    <row r="195" spans="1:11" x14ac:dyDescent="0.25">
      <c r="A195" s="27" t="s">
        <v>3825</v>
      </c>
      <c r="B195" t="s">
        <v>2042</v>
      </c>
      <c r="C195" t="s">
        <v>2048</v>
      </c>
      <c r="D195" t="s">
        <v>3294</v>
      </c>
      <c r="E195">
        <v>42.914299011230497</v>
      </c>
      <c r="F195">
        <v>-72.837600708007798</v>
      </c>
      <c r="G195" t="s">
        <v>2049</v>
      </c>
      <c r="H195" t="s">
        <v>2044</v>
      </c>
      <c r="I195" s="23" t="s">
        <v>66</v>
      </c>
      <c r="J195" t="s">
        <v>2045</v>
      </c>
      <c r="K195" s="28" t="s">
        <v>66</v>
      </c>
    </row>
    <row r="196" spans="1:11" x14ac:dyDescent="0.25">
      <c r="A196" s="27" t="s">
        <v>3825</v>
      </c>
      <c r="B196" t="s">
        <v>2073</v>
      </c>
      <c r="C196" t="s">
        <v>2072</v>
      </c>
      <c r="D196" t="s">
        <v>3302</v>
      </c>
      <c r="E196">
        <v>42.674800872802699</v>
      </c>
      <c r="F196">
        <v>-72.696601867675795</v>
      </c>
      <c r="G196" t="s">
        <v>2074</v>
      </c>
      <c r="H196" t="s">
        <v>66</v>
      </c>
      <c r="I196" s="23" t="s">
        <v>66</v>
      </c>
      <c r="J196" t="s">
        <v>66</v>
      </c>
      <c r="K196" s="28" t="s">
        <v>66</v>
      </c>
    </row>
    <row r="197" spans="1:11" x14ac:dyDescent="0.25">
      <c r="A197" s="27" t="s">
        <v>3825</v>
      </c>
      <c r="B197" t="s">
        <v>2073</v>
      </c>
      <c r="C197" t="s">
        <v>2075</v>
      </c>
      <c r="D197" t="s">
        <v>3303</v>
      </c>
      <c r="E197">
        <v>42.652900695800803</v>
      </c>
      <c r="F197">
        <v>-72.714103698730497</v>
      </c>
      <c r="G197" t="s">
        <v>2076</v>
      </c>
      <c r="H197" t="s">
        <v>66</v>
      </c>
      <c r="I197" s="23" t="s">
        <v>66</v>
      </c>
      <c r="J197" t="s">
        <v>66</v>
      </c>
      <c r="K197" s="28" t="s">
        <v>66</v>
      </c>
    </row>
    <row r="198" spans="1:11" x14ac:dyDescent="0.25">
      <c r="A198" s="27" t="s">
        <v>3825</v>
      </c>
      <c r="B198" t="s">
        <v>868</v>
      </c>
      <c r="C198" t="s">
        <v>867</v>
      </c>
      <c r="D198" t="s">
        <v>2772</v>
      </c>
      <c r="E198">
        <v>44.755691528320298</v>
      </c>
      <c r="F198">
        <v>-71.636642456054702</v>
      </c>
      <c r="G198" t="s">
        <v>869</v>
      </c>
      <c r="H198" t="s">
        <v>870</v>
      </c>
      <c r="I198" s="23">
        <v>0.3</v>
      </c>
      <c r="J198" t="s">
        <v>871</v>
      </c>
      <c r="K198" s="28">
        <v>280000000003</v>
      </c>
    </row>
    <row r="199" spans="1:11" x14ac:dyDescent="0.25">
      <c r="A199" s="27" t="s">
        <v>3825</v>
      </c>
      <c r="B199" t="s">
        <v>602</v>
      </c>
      <c r="C199" t="s">
        <v>841</v>
      </c>
      <c r="D199" t="s">
        <v>2766</v>
      </c>
      <c r="E199">
        <v>43.785968780517599</v>
      </c>
      <c r="F199">
        <v>-72.254562377929702</v>
      </c>
      <c r="G199" t="s">
        <v>842</v>
      </c>
      <c r="H199" t="s">
        <v>450</v>
      </c>
      <c r="I199" s="23">
        <v>3.8</v>
      </c>
      <c r="J199" t="s">
        <v>451</v>
      </c>
      <c r="K199" s="28">
        <v>150000000038</v>
      </c>
    </row>
    <row r="200" spans="1:11" x14ac:dyDescent="0.25">
      <c r="A200" s="27" t="s">
        <v>3825</v>
      </c>
      <c r="B200" t="s">
        <v>1204</v>
      </c>
      <c r="C200" t="s">
        <v>1203</v>
      </c>
      <c r="D200" t="s">
        <v>2904</v>
      </c>
      <c r="E200">
        <v>44.374439239502003</v>
      </c>
      <c r="F200">
        <v>-72.031112670898395</v>
      </c>
      <c r="G200" t="s">
        <v>1205</v>
      </c>
      <c r="H200" t="s">
        <v>531</v>
      </c>
      <c r="I200" s="23">
        <v>4.9000000000000004</v>
      </c>
      <c r="J200" t="s">
        <v>1206</v>
      </c>
      <c r="K200" s="28">
        <v>210000000049</v>
      </c>
    </row>
    <row r="201" spans="1:11" x14ac:dyDescent="0.25">
      <c r="A201" s="27" t="s">
        <v>3825</v>
      </c>
      <c r="B201" t="s">
        <v>863</v>
      </c>
      <c r="C201" t="s">
        <v>862</v>
      </c>
      <c r="D201" t="s">
        <v>2771</v>
      </c>
      <c r="E201">
        <v>44.696468353271499</v>
      </c>
      <c r="F201">
        <v>-71.603271484375</v>
      </c>
      <c r="G201" t="s">
        <v>864</v>
      </c>
      <c r="H201" t="s">
        <v>865</v>
      </c>
      <c r="I201" s="23">
        <v>0.1</v>
      </c>
      <c r="J201" t="s">
        <v>866</v>
      </c>
      <c r="K201" s="28">
        <v>260000000001</v>
      </c>
    </row>
    <row r="202" spans="1:11" x14ac:dyDescent="0.25">
      <c r="A202" s="27" t="s">
        <v>3825</v>
      </c>
      <c r="B202" t="s">
        <v>1769</v>
      </c>
      <c r="C202" t="s">
        <v>1768</v>
      </c>
      <c r="D202" t="s">
        <v>3162</v>
      </c>
      <c r="E202">
        <v>41.802742004394503</v>
      </c>
      <c r="F202">
        <v>-72.957557678222699</v>
      </c>
      <c r="G202" t="s">
        <v>1770</v>
      </c>
      <c r="H202" t="s">
        <v>66</v>
      </c>
      <c r="I202" s="23" t="s">
        <v>66</v>
      </c>
      <c r="J202" t="s">
        <v>66</v>
      </c>
      <c r="K202" s="28" t="s">
        <v>66</v>
      </c>
    </row>
    <row r="203" spans="1:11" x14ac:dyDescent="0.25">
      <c r="A203" s="27" t="s">
        <v>3825</v>
      </c>
      <c r="B203" t="s">
        <v>83</v>
      </c>
      <c r="C203" t="s">
        <v>2145</v>
      </c>
      <c r="D203" t="s">
        <v>3336</v>
      </c>
      <c r="E203">
        <v>42.813499450683601</v>
      </c>
      <c r="F203">
        <v>-72.724403381347699</v>
      </c>
      <c r="G203" t="s">
        <v>2146</v>
      </c>
      <c r="H203" t="s">
        <v>2059</v>
      </c>
      <c r="I203" s="23" t="s">
        <v>66</v>
      </c>
      <c r="J203" t="s">
        <v>2064</v>
      </c>
      <c r="K203" s="28" t="s">
        <v>66</v>
      </c>
    </row>
    <row r="204" spans="1:11" x14ac:dyDescent="0.25">
      <c r="A204" s="27" t="s">
        <v>3825</v>
      </c>
      <c r="B204" t="s">
        <v>625</v>
      </c>
      <c r="C204" t="s">
        <v>1196</v>
      </c>
      <c r="D204" t="s">
        <v>2902</v>
      </c>
      <c r="E204">
        <v>43.837448120117202</v>
      </c>
      <c r="F204">
        <v>-72.576179504394503</v>
      </c>
      <c r="G204" t="s">
        <v>1197</v>
      </c>
      <c r="H204" t="s">
        <v>630</v>
      </c>
      <c r="I204" s="23">
        <v>1.4</v>
      </c>
      <c r="J204" t="s">
        <v>627</v>
      </c>
      <c r="K204" s="28">
        <v>132900000014</v>
      </c>
    </row>
    <row r="205" spans="1:11" x14ac:dyDescent="0.25">
      <c r="A205" s="27" t="s">
        <v>3825</v>
      </c>
      <c r="B205" t="s">
        <v>1685</v>
      </c>
      <c r="C205" t="s">
        <v>1684</v>
      </c>
      <c r="D205" t="s">
        <v>3126</v>
      </c>
      <c r="E205">
        <v>44.874549865722699</v>
      </c>
      <c r="F205">
        <v>-71.517555236816406</v>
      </c>
      <c r="G205" t="s">
        <v>1686</v>
      </c>
      <c r="H205" t="s">
        <v>66</v>
      </c>
      <c r="I205" s="23" t="s">
        <v>66</v>
      </c>
      <c r="J205" t="s">
        <v>66</v>
      </c>
      <c r="K205" s="28" t="s">
        <v>66</v>
      </c>
    </row>
    <row r="206" spans="1:11" x14ac:dyDescent="0.25">
      <c r="A206" s="27" t="s">
        <v>3825</v>
      </c>
      <c r="B206" t="s">
        <v>853</v>
      </c>
      <c r="C206" t="s">
        <v>852</v>
      </c>
      <c r="D206" t="s">
        <v>2769</v>
      </c>
      <c r="E206">
        <v>44.413848876953097</v>
      </c>
      <c r="F206">
        <v>-72.024986267089801</v>
      </c>
      <c r="G206" t="s">
        <v>854</v>
      </c>
      <c r="H206" t="s">
        <v>855</v>
      </c>
      <c r="I206" s="23">
        <v>1.1000000000000001</v>
      </c>
      <c r="J206" t="s">
        <v>856</v>
      </c>
      <c r="K206" s="28">
        <v>211100000011</v>
      </c>
    </row>
    <row r="207" spans="1:11" x14ac:dyDescent="0.25">
      <c r="A207" s="27" t="s">
        <v>3825</v>
      </c>
      <c r="B207" t="s">
        <v>533</v>
      </c>
      <c r="C207" t="s">
        <v>534</v>
      </c>
      <c r="D207" t="s">
        <v>2661</v>
      </c>
      <c r="E207">
        <v>44.312881469726598</v>
      </c>
      <c r="F207">
        <v>-72.106880187988295</v>
      </c>
      <c r="G207" t="s">
        <v>535</v>
      </c>
      <c r="H207" t="s">
        <v>531</v>
      </c>
      <c r="I207" s="23" t="s">
        <v>66</v>
      </c>
      <c r="J207" t="s">
        <v>532</v>
      </c>
      <c r="K207" s="28" t="s">
        <v>66</v>
      </c>
    </row>
    <row r="208" spans="1:11" x14ac:dyDescent="0.25">
      <c r="A208" s="27" t="s">
        <v>3825</v>
      </c>
      <c r="B208" t="s">
        <v>2080</v>
      </c>
      <c r="C208" t="s">
        <v>2079</v>
      </c>
      <c r="D208" t="s">
        <v>3305</v>
      </c>
      <c r="E208">
        <v>42.541301727294901</v>
      </c>
      <c r="F208">
        <v>-72.690101623535199</v>
      </c>
      <c r="G208" t="s">
        <v>2081</v>
      </c>
      <c r="H208" t="s">
        <v>66</v>
      </c>
      <c r="I208" s="23" t="s">
        <v>66</v>
      </c>
      <c r="J208" t="s">
        <v>66</v>
      </c>
      <c r="K208" s="28" t="s">
        <v>66</v>
      </c>
    </row>
    <row r="209" spans="1:11" x14ac:dyDescent="0.25">
      <c r="A209" s="27" t="s">
        <v>3825</v>
      </c>
      <c r="B209" t="s">
        <v>529</v>
      </c>
      <c r="C209" t="s">
        <v>528</v>
      </c>
      <c r="D209" t="s">
        <v>2660</v>
      </c>
      <c r="E209">
        <v>44.301658630371101</v>
      </c>
      <c r="F209">
        <v>-72.058341979980497</v>
      </c>
      <c r="G209" t="s">
        <v>530</v>
      </c>
      <c r="H209" t="s">
        <v>531</v>
      </c>
      <c r="I209" s="23">
        <v>1.4</v>
      </c>
      <c r="J209" t="s">
        <v>532</v>
      </c>
      <c r="K209" s="28">
        <v>200000000014</v>
      </c>
    </row>
    <row r="210" spans="1:11" x14ac:dyDescent="0.25">
      <c r="A210" s="27" t="s">
        <v>3825</v>
      </c>
      <c r="B210" t="s">
        <v>1773</v>
      </c>
      <c r="C210" t="s">
        <v>1772</v>
      </c>
      <c r="D210" t="s">
        <v>3164</v>
      </c>
      <c r="E210">
        <v>41.967922210693402</v>
      </c>
      <c r="F210">
        <v>-73.033447265625</v>
      </c>
      <c r="G210" t="s">
        <v>1774</v>
      </c>
      <c r="H210" t="s">
        <v>66</v>
      </c>
      <c r="I210" s="23" t="s">
        <v>66</v>
      </c>
      <c r="J210" t="s">
        <v>66</v>
      </c>
      <c r="K210" s="28" t="s">
        <v>66</v>
      </c>
    </row>
    <row r="211" spans="1:11" x14ac:dyDescent="0.25">
      <c r="A211" s="27" t="s">
        <v>3825</v>
      </c>
      <c r="B211" t="s">
        <v>952</v>
      </c>
      <c r="C211" t="s">
        <v>951</v>
      </c>
      <c r="D211" t="s">
        <v>2802</v>
      </c>
      <c r="E211">
        <v>43.398609161377003</v>
      </c>
      <c r="F211">
        <v>-72.393608093261705</v>
      </c>
      <c r="G211" t="s">
        <v>953</v>
      </c>
      <c r="H211" t="s">
        <v>954</v>
      </c>
      <c r="I211" s="23">
        <v>0.6</v>
      </c>
      <c r="J211" t="s">
        <v>66</v>
      </c>
      <c r="K211" s="28" t="s">
        <v>955</v>
      </c>
    </row>
    <row r="212" spans="1:11" x14ac:dyDescent="0.25">
      <c r="A212" s="27" t="s">
        <v>3825</v>
      </c>
      <c r="B212" t="s">
        <v>952</v>
      </c>
      <c r="C212" t="s">
        <v>1737</v>
      </c>
      <c r="D212" t="s">
        <v>3149</v>
      </c>
      <c r="E212">
        <v>43.367431640625</v>
      </c>
      <c r="F212">
        <v>-72.325469970703097</v>
      </c>
      <c r="G212" t="s">
        <v>1738</v>
      </c>
      <c r="H212" t="s">
        <v>66</v>
      </c>
      <c r="I212" s="23" t="s">
        <v>66</v>
      </c>
      <c r="J212" t="s">
        <v>66</v>
      </c>
      <c r="K212" s="28" t="s">
        <v>66</v>
      </c>
    </row>
    <row r="213" spans="1:11" x14ac:dyDescent="0.25">
      <c r="A213" s="27" t="s">
        <v>3825</v>
      </c>
      <c r="B213" t="s">
        <v>952</v>
      </c>
      <c r="C213" t="s">
        <v>1744</v>
      </c>
      <c r="D213" t="s">
        <v>3152</v>
      </c>
      <c r="E213">
        <v>43.374240875244098</v>
      </c>
      <c r="F213">
        <v>-72.135627746582003</v>
      </c>
      <c r="G213" t="s">
        <v>1745</v>
      </c>
      <c r="H213" t="s">
        <v>66</v>
      </c>
      <c r="I213" s="23" t="s">
        <v>66</v>
      </c>
      <c r="J213" t="s">
        <v>66</v>
      </c>
      <c r="K213" s="28" t="s">
        <v>66</v>
      </c>
    </row>
    <row r="214" spans="1:11" x14ac:dyDescent="0.25">
      <c r="A214" s="27" t="s">
        <v>3825</v>
      </c>
      <c r="B214" t="s">
        <v>952</v>
      </c>
      <c r="C214" t="s">
        <v>1746</v>
      </c>
      <c r="D214" t="s">
        <v>3153</v>
      </c>
      <c r="E214">
        <v>43.378440856933601</v>
      </c>
      <c r="F214">
        <v>-72.111412048339801</v>
      </c>
      <c r="G214" t="s">
        <v>1747</v>
      </c>
      <c r="H214" t="s">
        <v>66</v>
      </c>
      <c r="I214" s="23" t="s">
        <v>66</v>
      </c>
      <c r="J214" t="s">
        <v>66</v>
      </c>
      <c r="K214" s="28" t="s">
        <v>66</v>
      </c>
    </row>
    <row r="215" spans="1:11" x14ac:dyDescent="0.25">
      <c r="A215" s="27" t="s">
        <v>3825</v>
      </c>
      <c r="B215" t="s">
        <v>1584</v>
      </c>
      <c r="C215" t="s">
        <v>1583</v>
      </c>
      <c r="D215" t="s">
        <v>3087</v>
      </c>
      <c r="E215">
        <v>44.592498779296903</v>
      </c>
      <c r="F215">
        <v>-71.515998840332003</v>
      </c>
      <c r="G215" t="s">
        <v>1585</v>
      </c>
      <c r="H215" t="s">
        <v>66</v>
      </c>
      <c r="I215" s="23" t="s">
        <v>66</v>
      </c>
      <c r="J215" t="s">
        <v>66</v>
      </c>
      <c r="K215" s="28" t="s">
        <v>66</v>
      </c>
    </row>
    <row r="216" spans="1:11" x14ac:dyDescent="0.25">
      <c r="A216" s="27" t="s">
        <v>3825</v>
      </c>
      <c r="B216" t="s">
        <v>1199</v>
      </c>
      <c r="C216" t="s">
        <v>1678</v>
      </c>
      <c r="D216" t="s">
        <v>3124</v>
      </c>
      <c r="E216">
        <v>43.996509552002003</v>
      </c>
      <c r="F216">
        <v>-72.122352600097699</v>
      </c>
      <c r="G216" t="s">
        <v>1679</v>
      </c>
      <c r="H216" t="s">
        <v>1201</v>
      </c>
      <c r="I216" s="23" t="s">
        <v>66</v>
      </c>
      <c r="J216" t="s">
        <v>1202</v>
      </c>
      <c r="K216" s="28" t="s">
        <v>66</v>
      </c>
    </row>
    <row r="217" spans="1:11" x14ac:dyDescent="0.25">
      <c r="A217" s="27" t="s">
        <v>3825</v>
      </c>
      <c r="B217" t="s">
        <v>1199</v>
      </c>
      <c r="C217" t="s">
        <v>1198</v>
      </c>
      <c r="D217" t="s">
        <v>2903</v>
      </c>
      <c r="E217">
        <v>43.991901397705099</v>
      </c>
      <c r="F217">
        <v>-72.127326965332003</v>
      </c>
      <c r="G217" t="s">
        <v>1200</v>
      </c>
      <c r="H217" t="s">
        <v>1201</v>
      </c>
      <c r="I217" s="23">
        <v>0.9</v>
      </c>
      <c r="J217" t="s">
        <v>1202</v>
      </c>
      <c r="K217" s="28">
        <v>170000000009</v>
      </c>
    </row>
    <row r="218" spans="1:11" x14ac:dyDescent="0.25">
      <c r="A218" s="27" t="s">
        <v>3825</v>
      </c>
      <c r="B218" t="s">
        <v>849</v>
      </c>
      <c r="C218" t="s">
        <v>848</v>
      </c>
      <c r="D218" t="s">
        <v>2768</v>
      </c>
      <c r="E218">
        <v>44.365520477294901</v>
      </c>
      <c r="F218">
        <v>-72.051261901855497</v>
      </c>
      <c r="G218" t="s">
        <v>850</v>
      </c>
      <c r="H218" t="s">
        <v>531</v>
      </c>
      <c r="I218" s="23">
        <v>0.8</v>
      </c>
      <c r="J218" t="s">
        <v>851</v>
      </c>
      <c r="K218" s="28">
        <v>210500000008</v>
      </c>
    </row>
    <row r="219" spans="1:11" x14ac:dyDescent="0.25">
      <c r="A219" s="27" t="s">
        <v>3825</v>
      </c>
      <c r="B219" t="s">
        <v>844</v>
      </c>
      <c r="C219" t="s">
        <v>843</v>
      </c>
      <c r="D219" t="s">
        <v>2767</v>
      </c>
      <c r="E219">
        <v>44.154441833496101</v>
      </c>
      <c r="F219">
        <v>-72.048889160156307</v>
      </c>
      <c r="G219" t="s">
        <v>845</v>
      </c>
      <c r="H219" t="s">
        <v>846</v>
      </c>
      <c r="I219" s="23">
        <v>0.6</v>
      </c>
      <c r="J219" t="s">
        <v>847</v>
      </c>
      <c r="K219" s="28">
        <v>190000000006</v>
      </c>
    </row>
    <row r="220" spans="1:11" x14ac:dyDescent="0.25">
      <c r="A220" s="27" t="s">
        <v>3825</v>
      </c>
      <c r="B220" t="s">
        <v>1662</v>
      </c>
      <c r="C220" t="s">
        <v>1661</v>
      </c>
      <c r="D220" t="s">
        <v>3118</v>
      </c>
      <c r="E220">
        <v>42.090030670166001</v>
      </c>
      <c r="F220">
        <v>-72.626861572265597</v>
      </c>
      <c r="G220" t="s">
        <v>1663</v>
      </c>
      <c r="H220" t="s">
        <v>66</v>
      </c>
      <c r="I220" s="23" t="s">
        <v>66</v>
      </c>
      <c r="J220" t="s">
        <v>66</v>
      </c>
      <c r="K220" s="28" t="s">
        <v>66</v>
      </c>
    </row>
    <row r="221" spans="1:11" x14ac:dyDescent="0.25">
      <c r="A221" s="27" t="s">
        <v>3825</v>
      </c>
      <c r="B221" t="s">
        <v>1755</v>
      </c>
      <c r="C221" t="s">
        <v>1754</v>
      </c>
      <c r="D221" t="s">
        <v>3156</v>
      </c>
      <c r="E221">
        <v>42.857498168945298</v>
      </c>
      <c r="F221">
        <v>-72.600997924804702</v>
      </c>
      <c r="G221" t="s">
        <v>1756</v>
      </c>
      <c r="H221" t="s">
        <v>339</v>
      </c>
      <c r="I221" s="23" t="s">
        <v>66</v>
      </c>
      <c r="J221" t="s">
        <v>340</v>
      </c>
      <c r="K221" s="28" t="s">
        <v>66</v>
      </c>
    </row>
    <row r="222" spans="1:11" x14ac:dyDescent="0.25">
      <c r="A222" s="27" t="s">
        <v>3825</v>
      </c>
      <c r="B222" t="s">
        <v>613</v>
      </c>
      <c r="C222" t="s">
        <v>2434</v>
      </c>
      <c r="D222" t="s">
        <v>3467</v>
      </c>
      <c r="E222">
        <v>43.656398773193402</v>
      </c>
      <c r="F222">
        <v>-72.333503723144503</v>
      </c>
      <c r="G222" t="s">
        <v>2435</v>
      </c>
      <c r="H222" t="s">
        <v>455</v>
      </c>
      <c r="I222" s="23" t="s">
        <v>66</v>
      </c>
      <c r="J222" t="s">
        <v>457</v>
      </c>
      <c r="K222" s="28" t="s">
        <v>66</v>
      </c>
    </row>
    <row r="223" spans="1:11" x14ac:dyDescent="0.25">
      <c r="A223" s="27" t="s">
        <v>3825</v>
      </c>
      <c r="B223" t="s">
        <v>613</v>
      </c>
      <c r="C223" t="s">
        <v>1193</v>
      </c>
      <c r="D223" t="s">
        <v>2901</v>
      </c>
      <c r="E223">
        <v>43.782379150390597</v>
      </c>
      <c r="F223">
        <v>-72.758041381835895</v>
      </c>
      <c r="G223" t="s">
        <v>1194</v>
      </c>
      <c r="H223" t="s">
        <v>999</v>
      </c>
      <c r="I223" s="23">
        <v>340</v>
      </c>
      <c r="J223" t="s">
        <v>1195</v>
      </c>
      <c r="K223" s="28">
        <v>130000000340</v>
      </c>
    </row>
    <row r="224" spans="1:11" x14ac:dyDescent="0.25">
      <c r="A224" s="27" t="s">
        <v>3825</v>
      </c>
      <c r="B224" t="s">
        <v>613</v>
      </c>
      <c r="C224" t="s">
        <v>1191</v>
      </c>
      <c r="D224" t="s">
        <v>2900</v>
      </c>
      <c r="E224">
        <v>43.7122192382813</v>
      </c>
      <c r="F224">
        <v>-72.417503356933594</v>
      </c>
      <c r="G224" t="s">
        <v>1192</v>
      </c>
      <c r="H224" t="s">
        <v>455</v>
      </c>
      <c r="I224" s="23">
        <v>7.7</v>
      </c>
      <c r="J224" t="s">
        <v>616</v>
      </c>
      <c r="K224" s="28">
        <v>130000000077</v>
      </c>
    </row>
    <row r="225" spans="1:11" x14ac:dyDescent="0.25">
      <c r="A225" s="27" t="s">
        <v>3825</v>
      </c>
      <c r="B225" t="s">
        <v>342</v>
      </c>
      <c r="C225" t="s">
        <v>1228</v>
      </c>
      <c r="D225" t="s">
        <v>2915</v>
      </c>
      <c r="E225">
        <v>43.260200500488303</v>
      </c>
      <c r="F225">
        <v>-72.578903198242202</v>
      </c>
      <c r="G225" t="s">
        <v>1229</v>
      </c>
      <c r="H225" t="s">
        <v>341</v>
      </c>
      <c r="I225" s="23" t="s">
        <v>66</v>
      </c>
      <c r="J225" t="s">
        <v>345</v>
      </c>
      <c r="K225" s="28" t="s">
        <v>66</v>
      </c>
    </row>
    <row r="226" spans="1:11" x14ac:dyDescent="0.25">
      <c r="A226" s="27" t="s">
        <v>3825</v>
      </c>
      <c r="B226" t="s">
        <v>342</v>
      </c>
      <c r="C226" t="s">
        <v>818</v>
      </c>
      <c r="D226" t="s">
        <v>2758</v>
      </c>
      <c r="E226">
        <v>43.191951751708999</v>
      </c>
      <c r="F226">
        <v>-72.485923767089801</v>
      </c>
      <c r="G226" t="s">
        <v>819</v>
      </c>
      <c r="H226" t="s">
        <v>344</v>
      </c>
      <c r="I226" s="23">
        <v>3</v>
      </c>
      <c r="J226" t="s">
        <v>343</v>
      </c>
      <c r="K226" s="28">
        <v>70000000030</v>
      </c>
    </row>
    <row r="227" spans="1:11" x14ac:dyDescent="0.25">
      <c r="A227" s="27" t="s">
        <v>2407</v>
      </c>
      <c r="B227" t="s">
        <v>2409</v>
      </c>
      <c r="C227" t="s">
        <v>2408</v>
      </c>
      <c r="D227" t="s">
        <v>3455</v>
      </c>
      <c r="E227">
        <v>44.689899444580099</v>
      </c>
      <c r="F227">
        <v>-73.087303161621094</v>
      </c>
      <c r="G227" t="s">
        <v>2410</v>
      </c>
      <c r="H227" t="s">
        <v>348</v>
      </c>
      <c r="I227" s="23" t="s">
        <v>66</v>
      </c>
      <c r="J227" t="s">
        <v>2411</v>
      </c>
      <c r="K227" s="28" t="s">
        <v>66</v>
      </c>
    </row>
    <row r="228" spans="1:11" x14ac:dyDescent="0.25">
      <c r="A228" s="27" t="s">
        <v>2407</v>
      </c>
      <c r="B228" t="s">
        <v>2409</v>
      </c>
      <c r="C228" t="s">
        <v>2412</v>
      </c>
      <c r="D228" t="s">
        <v>3456</v>
      </c>
      <c r="E228">
        <v>44.694000244140597</v>
      </c>
      <c r="F228">
        <v>-73.103599548339801</v>
      </c>
      <c r="G228" t="s">
        <v>2413</v>
      </c>
      <c r="H228" t="s">
        <v>348</v>
      </c>
      <c r="I228" s="23" t="s">
        <v>66</v>
      </c>
      <c r="J228" t="s">
        <v>2411</v>
      </c>
      <c r="K228" s="28" t="s">
        <v>66</v>
      </c>
    </row>
    <row r="229" spans="1:11" x14ac:dyDescent="0.25">
      <c r="A229" s="27" t="s">
        <v>2407</v>
      </c>
      <c r="B229" t="s">
        <v>2409</v>
      </c>
      <c r="C229" t="s">
        <v>2414</v>
      </c>
      <c r="D229" t="s">
        <v>3457</v>
      </c>
      <c r="E229">
        <v>44.701698303222699</v>
      </c>
      <c r="F229">
        <v>-73.100303649902301</v>
      </c>
      <c r="G229" t="s">
        <v>2415</v>
      </c>
      <c r="H229" t="s">
        <v>348</v>
      </c>
      <c r="I229" s="23" t="s">
        <v>66</v>
      </c>
      <c r="J229" t="s">
        <v>2411</v>
      </c>
      <c r="K229" s="28" t="s">
        <v>66</v>
      </c>
    </row>
    <row r="230" spans="1:11" x14ac:dyDescent="0.25">
      <c r="A230" s="27" t="s">
        <v>2407</v>
      </c>
      <c r="B230" t="s">
        <v>2409</v>
      </c>
      <c r="C230" t="s">
        <v>2416</v>
      </c>
      <c r="D230" t="s">
        <v>3458</v>
      </c>
      <c r="E230">
        <v>44.724399566650398</v>
      </c>
      <c r="F230">
        <v>-73.087097167968807</v>
      </c>
      <c r="G230" t="s">
        <v>2417</v>
      </c>
      <c r="H230" t="s">
        <v>348</v>
      </c>
      <c r="I230" s="23" t="s">
        <v>66</v>
      </c>
      <c r="J230" t="s">
        <v>2411</v>
      </c>
      <c r="K230" s="28" t="s">
        <v>66</v>
      </c>
    </row>
    <row r="231" spans="1:11" x14ac:dyDescent="0.25">
      <c r="A231" s="27" t="s">
        <v>2407</v>
      </c>
      <c r="B231" t="s">
        <v>2409</v>
      </c>
      <c r="C231" t="s">
        <v>2436</v>
      </c>
      <c r="D231" t="s">
        <v>3468</v>
      </c>
      <c r="E231">
        <v>44.7015991210938</v>
      </c>
      <c r="F231">
        <v>-73.101898193359403</v>
      </c>
      <c r="G231" t="s">
        <v>2437</v>
      </c>
      <c r="H231" t="s">
        <v>348</v>
      </c>
      <c r="I231" s="23" t="s">
        <v>66</v>
      </c>
      <c r="J231" t="s">
        <v>2411</v>
      </c>
      <c r="K231" s="28" t="s">
        <v>66</v>
      </c>
    </row>
    <row r="232" spans="1:11" x14ac:dyDescent="0.25">
      <c r="A232" t="s">
        <v>488</v>
      </c>
      <c r="B232" t="s">
        <v>490</v>
      </c>
      <c r="C232" t="s">
        <v>489</v>
      </c>
      <c r="D232" t="s">
        <v>2642</v>
      </c>
      <c r="E232">
        <v>44.8945922851563</v>
      </c>
      <c r="F232">
        <v>-72.943687438964801</v>
      </c>
      <c r="G232" t="s">
        <v>491</v>
      </c>
      <c r="H232" t="s">
        <v>486</v>
      </c>
      <c r="I232" s="23" t="s">
        <v>66</v>
      </c>
      <c r="J232" t="s">
        <v>492</v>
      </c>
      <c r="K232" s="28" t="s">
        <v>66</v>
      </c>
    </row>
    <row r="233" spans="1:11" x14ac:dyDescent="0.25">
      <c r="A233" t="s">
        <v>488</v>
      </c>
      <c r="B233" t="s">
        <v>490</v>
      </c>
      <c r="C233" t="s">
        <v>1849</v>
      </c>
      <c r="D233" t="s">
        <v>3196</v>
      </c>
      <c r="E233">
        <v>44.850898742675803</v>
      </c>
      <c r="F233">
        <v>-72.932312011718807</v>
      </c>
      <c r="G233" t="s">
        <v>1850</v>
      </c>
      <c r="H233" t="s">
        <v>514</v>
      </c>
      <c r="I233" s="23" t="s">
        <v>66</v>
      </c>
      <c r="J233" t="s">
        <v>492</v>
      </c>
      <c r="K233" s="28" t="s">
        <v>66</v>
      </c>
    </row>
    <row r="234" spans="1:11" x14ac:dyDescent="0.25">
      <c r="A234" t="s">
        <v>488</v>
      </c>
      <c r="B234" t="s">
        <v>490</v>
      </c>
      <c r="C234" t="s">
        <v>1851</v>
      </c>
      <c r="D234" t="s">
        <v>3197</v>
      </c>
      <c r="E234">
        <v>44.832000732421903</v>
      </c>
      <c r="F234">
        <v>-72.928596496582003</v>
      </c>
      <c r="G234" t="s">
        <v>1852</v>
      </c>
      <c r="H234" t="s">
        <v>514</v>
      </c>
      <c r="I234" s="23" t="s">
        <v>66</v>
      </c>
      <c r="J234" t="s">
        <v>492</v>
      </c>
      <c r="K234" s="28" t="s">
        <v>66</v>
      </c>
    </row>
    <row r="235" spans="1:11" x14ac:dyDescent="0.25">
      <c r="A235" t="s">
        <v>488</v>
      </c>
      <c r="B235" t="s">
        <v>490</v>
      </c>
      <c r="C235" t="s">
        <v>1853</v>
      </c>
      <c r="D235" t="s">
        <v>3198</v>
      </c>
      <c r="E235">
        <v>44.819004058837898</v>
      </c>
      <c r="F235">
        <v>-72.922210693359403</v>
      </c>
      <c r="G235" t="s">
        <v>1854</v>
      </c>
      <c r="H235" t="s">
        <v>514</v>
      </c>
      <c r="I235" s="23" t="s">
        <v>66</v>
      </c>
      <c r="J235" t="s">
        <v>492</v>
      </c>
      <c r="K235" s="28" t="s">
        <v>66</v>
      </c>
    </row>
    <row r="236" spans="1:11" x14ac:dyDescent="0.25">
      <c r="A236" t="s">
        <v>488</v>
      </c>
      <c r="B236" t="s">
        <v>490</v>
      </c>
      <c r="C236" t="s">
        <v>512</v>
      </c>
      <c r="D236" t="s">
        <v>2653</v>
      </c>
      <c r="E236">
        <v>44.811351776122997</v>
      </c>
      <c r="F236">
        <v>-72.908615112304702</v>
      </c>
      <c r="G236" t="s">
        <v>513</v>
      </c>
      <c r="H236" t="s">
        <v>514</v>
      </c>
      <c r="I236" s="23" t="s">
        <v>66</v>
      </c>
      <c r="J236" t="s">
        <v>492</v>
      </c>
      <c r="K236" s="28" t="s">
        <v>66</v>
      </c>
    </row>
    <row r="237" spans="1:11" x14ac:dyDescent="0.25">
      <c r="A237" t="s">
        <v>488</v>
      </c>
      <c r="B237" t="s">
        <v>490</v>
      </c>
      <c r="C237" t="s">
        <v>2175</v>
      </c>
      <c r="D237" t="s">
        <v>3350</v>
      </c>
      <c r="E237">
        <v>44.7807006835938</v>
      </c>
      <c r="F237">
        <v>-72.856697082519503</v>
      </c>
      <c r="G237" t="s">
        <v>2176</v>
      </c>
      <c r="H237" t="s">
        <v>514</v>
      </c>
      <c r="I237" s="23" t="s">
        <v>66</v>
      </c>
      <c r="J237" t="s">
        <v>492</v>
      </c>
      <c r="K237" s="28" t="s">
        <v>66</v>
      </c>
    </row>
    <row r="238" spans="1:11" x14ac:dyDescent="0.25">
      <c r="A238" t="s">
        <v>488</v>
      </c>
      <c r="B238" t="s">
        <v>490</v>
      </c>
      <c r="C238" t="s">
        <v>2177</v>
      </c>
      <c r="D238" t="s">
        <v>3351</v>
      </c>
      <c r="E238">
        <v>44.750301361083999</v>
      </c>
      <c r="F238">
        <v>-72.842399597167997</v>
      </c>
      <c r="G238" t="s">
        <v>2178</v>
      </c>
      <c r="H238" t="s">
        <v>2179</v>
      </c>
      <c r="I238" s="23" t="s">
        <v>66</v>
      </c>
      <c r="J238" t="s">
        <v>492</v>
      </c>
      <c r="K238" s="28" t="s">
        <v>66</v>
      </c>
    </row>
    <row r="239" spans="1:11" x14ac:dyDescent="0.25">
      <c r="A239" t="s">
        <v>488</v>
      </c>
      <c r="B239" t="s">
        <v>490</v>
      </c>
      <c r="C239" t="s">
        <v>2180</v>
      </c>
      <c r="D239" t="s">
        <v>3352</v>
      </c>
      <c r="E239">
        <v>44.710899353027301</v>
      </c>
      <c r="F239">
        <v>-72.839401245117202</v>
      </c>
      <c r="G239" t="s">
        <v>2181</v>
      </c>
      <c r="H239" t="s">
        <v>2182</v>
      </c>
      <c r="I239" s="23" t="s">
        <v>66</v>
      </c>
      <c r="J239" t="s">
        <v>492</v>
      </c>
      <c r="K239" s="28" t="s">
        <v>66</v>
      </c>
    </row>
    <row r="240" spans="1:11" x14ac:dyDescent="0.25">
      <c r="A240" t="s">
        <v>488</v>
      </c>
      <c r="B240" t="s">
        <v>2445</v>
      </c>
      <c r="C240" t="s">
        <v>2449</v>
      </c>
      <c r="D240" t="s">
        <v>3474</v>
      </c>
      <c r="E240">
        <v>44.827701568603501</v>
      </c>
      <c r="F240">
        <v>-72.755897521972699</v>
      </c>
      <c r="G240" t="s">
        <v>2450</v>
      </c>
      <c r="H240" t="s">
        <v>2179</v>
      </c>
      <c r="I240" s="23" t="s">
        <v>66</v>
      </c>
      <c r="J240" t="s">
        <v>482</v>
      </c>
      <c r="K240" s="28" t="s">
        <v>66</v>
      </c>
    </row>
    <row r="241" spans="1:11" x14ac:dyDescent="0.25">
      <c r="A241" t="s">
        <v>488</v>
      </c>
      <c r="B241" t="s">
        <v>2445</v>
      </c>
      <c r="C241" t="s">
        <v>2444</v>
      </c>
      <c r="D241" t="s">
        <v>3472</v>
      </c>
      <c r="E241">
        <v>44.831600189208999</v>
      </c>
      <c r="F241">
        <v>-72.755996704101605</v>
      </c>
      <c r="G241" t="s">
        <v>2446</v>
      </c>
      <c r="H241" t="s">
        <v>2179</v>
      </c>
      <c r="I241" s="23" t="s">
        <v>66</v>
      </c>
      <c r="J241" t="s">
        <v>482</v>
      </c>
      <c r="K241" s="28" t="s">
        <v>66</v>
      </c>
    </row>
    <row r="242" spans="1:11" x14ac:dyDescent="0.25">
      <c r="A242" t="s">
        <v>488</v>
      </c>
      <c r="B242" t="s">
        <v>2445</v>
      </c>
      <c r="C242" t="s">
        <v>2447</v>
      </c>
      <c r="D242" t="s">
        <v>3473</v>
      </c>
      <c r="E242">
        <v>44.831600189208999</v>
      </c>
      <c r="F242">
        <v>-72.755599975585895</v>
      </c>
      <c r="G242" t="s">
        <v>2448</v>
      </c>
      <c r="H242" t="s">
        <v>2179</v>
      </c>
      <c r="I242" s="23" t="s">
        <v>66</v>
      </c>
      <c r="J242" t="s">
        <v>482</v>
      </c>
      <c r="K242" s="28" t="s">
        <v>66</v>
      </c>
    </row>
    <row r="243" spans="1:11" x14ac:dyDescent="0.25">
      <c r="A243" t="s">
        <v>488</v>
      </c>
      <c r="B243" t="s">
        <v>2184</v>
      </c>
      <c r="C243" t="s">
        <v>2183</v>
      </c>
      <c r="D243" t="s">
        <v>3353</v>
      </c>
      <c r="E243">
        <v>44.850799560546903</v>
      </c>
      <c r="F243">
        <v>-72.944000244140597</v>
      </c>
      <c r="G243" t="s">
        <v>2185</v>
      </c>
      <c r="H243" t="s">
        <v>514</v>
      </c>
      <c r="I243" s="23" t="s">
        <v>66</v>
      </c>
      <c r="J243" t="s">
        <v>492</v>
      </c>
      <c r="K243" s="28" t="s">
        <v>66</v>
      </c>
    </row>
    <row r="244" spans="1:11" x14ac:dyDescent="0.25">
      <c r="A244" t="s">
        <v>488</v>
      </c>
      <c r="B244" t="s">
        <v>2184</v>
      </c>
      <c r="C244" t="s">
        <v>2370</v>
      </c>
      <c r="D244" t="s">
        <v>3439</v>
      </c>
      <c r="E244">
        <v>44.829200744628899</v>
      </c>
      <c r="F244">
        <v>-72.9927978515625</v>
      </c>
      <c r="G244" t="s">
        <v>2371</v>
      </c>
      <c r="H244" t="s">
        <v>514</v>
      </c>
      <c r="I244" s="23" t="s">
        <v>66</v>
      </c>
      <c r="J244" t="s">
        <v>492</v>
      </c>
      <c r="K244" s="28" t="s">
        <v>66</v>
      </c>
    </row>
    <row r="245" spans="1:11" x14ac:dyDescent="0.25">
      <c r="A245" t="s">
        <v>488</v>
      </c>
      <c r="B245" t="s">
        <v>2191</v>
      </c>
      <c r="C245" t="s">
        <v>2190</v>
      </c>
      <c r="D245" t="s">
        <v>3356</v>
      </c>
      <c r="E245">
        <v>44.793498992919901</v>
      </c>
      <c r="F245">
        <v>-72.878601074218807</v>
      </c>
      <c r="G245" t="s">
        <v>2176</v>
      </c>
      <c r="H245" t="s">
        <v>514</v>
      </c>
      <c r="I245" s="23" t="s">
        <v>66</v>
      </c>
      <c r="J245" t="s">
        <v>492</v>
      </c>
      <c r="K245" s="28" t="s">
        <v>66</v>
      </c>
    </row>
    <row r="246" spans="1:11" x14ac:dyDescent="0.25">
      <c r="A246" t="s">
        <v>488</v>
      </c>
      <c r="B246" t="s">
        <v>2187</v>
      </c>
      <c r="C246" t="s">
        <v>2186</v>
      </c>
      <c r="D246" t="s">
        <v>3354</v>
      </c>
      <c r="E246">
        <v>44.814098358154297</v>
      </c>
      <c r="F246">
        <v>-72.919197082519503</v>
      </c>
      <c r="G246" t="s">
        <v>2176</v>
      </c>
      <c r="H246" t="s">
        <v>514</v>
      </c>
      <c r="I246" s="23" t="s">
        <v>66</v>
      </c>
      <c r="J246" t="s">
        <v>492</v>
      </c>
      <c r="K246" s="28" t="s">
        <v>66</v>
      </c>
    </row>
    <row r="247" spans="1:11" x14ac:dyDescent="0.25">
      <c r="A247" t="s">
        <v>488</v>
      </c>
      <c r="B247" t="s">
        <v>2187</v>
      </c>
      <c r="C247" t="s">
        <v>2188</v>
      </c>
      <c r="D247" t="s">
        <v>3355</v>
      </c>
      <c r="E247">
        <v>44.781101226806598</v>
      </c>
      <c r="F247">
        <v>-72.950698852539105</v>
      </c>
      <c r="G247" t="s">
        <v>2189</v>
      </c>
      <c r="H247" t="s">
        <v>514</v>
      </c>
      <c r="I247" s="23" t="s">
        <v>66</v>
      </c>
      <c r="J247" t="s">
        <v>492</v>
      </c>
      <c r="K247" s="28" t="s">
        <v>66</v>
      </c>
    </row>
    <row r="248" spans="1:11" x14ac:dyDescent="0.25">
      <c r="A248" t="s">
        <v>488</v>
      </c>
      <c r="B248" t="s">
        <v>509</v>
      </c>
      <c r="C248" t="s">
        <v>508</v>
      </c>
      <c r="D248" t="s">
        <v>2652</v>
      </c>
      <c r="E248">
        <v>44.918453216552699</v>
      </c>
      <c r="F248">
        <v>-73.055694580078097</v>
      </c>
      <c r="G248" t="s">
        <v>510</v>
      </c>
      <c r="H248" t="s">
        <v>495</v>
      </c>
      <c r="I248" s="23" t="s">
        <v>66</v>
      </c>
      <c r="J248" t="s">
        <v>511</v>
      </c>
      <c r="K248" s="28" t="s">
        <v>66</v>
      </c>
    </row>
    <row r="249" spans="1:11" x14ac:dyDescent="0.25">
      <c r="A249" t="s">
        <v>488</v>
      </c>
      <c r="B249" t="s">
        <v>509</v>
      </c>
      <c r="C249" t="s">
        <v>526</v>
      </c>
      <c r="D249" t="s">
        <v>2659</v>
      </c>
      <c r="E249">
        <v>44.895500183105497</v>
      </c>
      <c r="F249">
        <v>-73.056701660156307</v>
      </c>
      <c r="G249" t="s">
        <v>527</v>
      </c>
      <c r="H249" t="s">
        <v>497</v>
      </c>
      <c r="I249" s="23" t="s">
        <v>66</v>
      </c>
      <c r="J249" t="s">
        <v>511</v>
      </c>
      <c r="K249" s="28" t="s">
        <v>66</v>
      </c>
    </row>
    <row r="250" spans="1:11" x14ac:dyDescent="0.25">
      <c r="A250" t="s">
        <v>488</v>
      </c>
      <c r="B250" t="s">
        <v>509</v>
      </c>
      <c r="C250" t="s">
        <v>2165</v>
      </c>
      <c r="D250" t="s">
        <v>3345</v>
      </c>
      <c r="E250">
        <v>44.839900970458999</v>
      </c>
      <c r="F250">
        <v>-73.060997009277301</v>
      </c>
      <c r="G250" t="s">
        <v>2166</v>
      </c>
      <c r="H250" t="s">
        <v>497</v>
      </c>
      <c r="I250" s="23" t="s">
        <v>66</v>
      </c>
      <c r="J250" t="s">
        <v>511</v>
      </c>
      <c r="K250" s="28" t="s">
        <v>66</v>
      </c>
    </row>
    <row r="251" spans="1:11" x14ac:dyDescent="0.25">
      <c r="A251" t="s">
        <v>488</v>
      </c>
      <c r="B251" t="s">
        <v>2168</v>
      </c>
      <c r="C251" t="s">
        <v>2167</v>
      </c>
      <c r="D251" t="s">
        <v>3346</v>
      </c>
      <c r="E251">
        <v>44.906101226806598</v>
      </c>
      <c r="F251">
        <v>-73.035003662109403</v>
      </c>
      <c r="G251" t="s">
        <v>2169</v>
      </c>
      <c r="H251" t="s">
        <v>486</v>
      </c>
      <c r="I251" s="23" t="s">
        <v>66</v>
      </c>
      <c r="J251" t="s">
        <v>511</v>
      </c>
      <c r="K251" s="28" t="s">
        <v>66</v>
      </c>
    </row>
    <row r="252" spans="1:11" x14ac:dyDescent="0.25">
      <c r="A252" t="s">
        <v>488</v>
      </c>
      <c r="B252" t="s">
        <v>2168</v>
      </c>
      <c r="C252" t="s">
        <v>2170</v>
      </c>
      <c r="D252" t="s">
        <v>3347</v>
      </c>
      <c r="E252">
        <v>44.906101226806598</v>
      </c>
      <c r="F252">
        <v>-73.035102844238295</v>
      </c>
      <c r="G252" t="s">
        <v>2171</v>
      </c>
      <c r="H252" t="s">
        <v>486</v>
      </c>
      <c r="I252" s="23" t="s">
        <v>66</v>
      </c>
      <c r="J252" t="s">
        <v>511</v>
      </c>
      <c r="K252" s="28" t="s">
        <v>66</v>
      </c>
    </row>
    <row r="253" spans="1:11" x14ac:dyDescent="0.25">
      <c r="A253" t="s">
        <v>488</v>
      </c>
      <c r="B253" t="s">
        <v>2168</v>
      </c>
      <c r="C253" t="s">
        <v>2172</v>
      </c>
      <c r="D253" t="s">
        <v>3348</v>
      </c>
      <c r="E253">
        <v>44.883399963378899</v>
      </c>
      <c r="F253">
        <v>-73.022102355957003</v>
      </c>
      <c r="G253" t="s">
        <v>2173</v>
      </c>
      <c r="H253" t="s">
        <v>486</v>
      </c>
      <c r="I253" s="23" t="s">
        <v>66</v>
      </c>
      <c r="J253" t="s">
        <v>511</v>
      </c>
      <c r="K253" s="28" t="s">
        <v>66</v>
      </c>
    </row>
    <row r="254" spans="1:11" x14ac:dyDescent="0.25">
      <c r="A254" t="s">
        <v>488</v>
      </c>
      <c r="B254" t="s">
        <v>2168</v>
      </c>
      <c r="C254" t="s">
        <v>2174</v>
      </c>
      <c r="D254" t="s">
        <v>3349</v>
      </c>
      <c r="E254">
        <v>44.860298156738303</v>
      </c>
      <c r="F254">
        <v>-73.030502319335895</v>
      </c>
      <c r="G254" t="s">
        <v>2166</v>
      </c>
      <c r="H254" t="s">
        <v>497</v>
      </c>
      <c r="I254" s="23" t="s">
        <v>66</v>
      </c>
      <c r="J254" t="s">
        <v>511</v>
      </c>
      <c r="K254" s="28" t="s">
        <v>66</v>
      </c>
    </row>
    <row r="255" spans="1:11" x14ac:dyDescent="0.25">
      <c r="A255" t="s">
        <v>488</v>
      </c>
      <c r="B255" t="s">
        <v>2267</v>
      </c>
      <c r="C255" t="s">
        <v>2266</v>
      </c>
      <c r="D255" t="s">
        <v>3393</v>
      </c>
      <c r="E255">
        <v>44.842601776122997</v>
      </c>
      <c r="F255">
        <v>-73.042198181152301</v>
      </c>
      <c r="G255" t="s">
        <v>2166</v>
      </c>
      <c r="H255" t="s">
        <v>497</v>
      </c>
      <c r="I255" s="23" t="s">
        <v>66</v>
      </c>
      <c r="J255" t="s">
        <v>511</v>
      </c>
      <c r="K255" s="28" t="s">
        <v>66</v>
      </c>
    </row>
    <row r="256" spans="1:11" x14ac:dyDescent="0.25">
      <c r="A256" t="s">
        <v>488</v>
      </c>
      <c r="B256" t="s">
        <v>2271</v>
      </c>
      <c r="C256" t="s">
        <v>2273</v>
      </c>
      <c r="D256" t="s">
        <v>3396</v>
      </c>
      <c r="E256">
        <v>44.906600952148402</v>
      </c>
      <c r="F256">
        <v>-73.031303405761705</v>
      </c>
      <c r="G256" t="s">
        <v>2272</v>
      </c>
      <c r="H256" t="s">
        <v>486</v>
      </c>
      <c r="I256" s="23" t="s">
        <v>66</v>
      </c>
      <c r="J256" t="s">
        <v>511</v>
      </c>
      <c r="K256" s="28" t="s">
        <v>66</v>
      </c>
    </row>
    <row r="257" spans="1:11" x14ac:dyDescent="0.25">
      <c r="A257" t="s">
        <v>488</v>
      </c>
      <c r="B257" t="s">
        <v>2271</v>
      </c>
      <c r="C257" t="s">
        <v>2270</v>
      </c>
      <c r="D257" t="s">
        <v>3395</v>
      </c>
      <c r="E257">
        <v>44.907798767089801</v>
      </c>
      <c r="F257">
        <v>-73.028900146484403</v>
      </c>
      <c r="G257" t="s">
        <v>2272</v>
      </c>
      <c r="H257" t="s">
        <v>486</v>
      </c>
      <c r="I257" s="23" t="s">
        <v>66</v>
      </c>
      <c r="J257" t="s">
        <v>511</v>
      </c>
      <c r="K257" s="28" t="s">
        <v>66</v>
      </c>
    </row>
    <row r="258" spans="1:11" x14ac:dyDescent="0.25">
      <c r="A258" t="s">
        <v>488</v>
      </c>
      <c r="B258" t="s">
        <v>2271</v>
      </c>
      <c r="C258" t="s">
        <v>2274</v>
      </c>
      <c r="D258" t="s">
        <v>3397</v>
      </c>
      <c r="E258">
        <v>44.912899017333999</v>
      </c>
      <c r="F258">
        <v>-73.025100708007798</v>
      </c>
      <c r="G258" t="s">
        <v>2272</v>
      </c>
      <c r="H258" t="s">
        <v>486</v>
      </c>
      <c r="I258" s="23" t="s">
        <v>66</v>
      </c>
      <c r="J258" t="s">
        <v>511</v>
      </c>
      <c r="K258" s="28" t="s">
        <v>66</v>
      </c>
    </row>
    <row r="259" spans="1:11" x14ac:dyDescent="0.25">
      <c r="A259" t="s">
        <v>488</v>
      </c>
      <c r="B259" t="s">
        <v>2271</v>
      </c>
      <c r="C259" t="s">
        <v>2275</v>
      </c>
      <c r="D259" t="s">
        <v>3398</v>
      </c>
      <c r="E259">
        <v>44.907699584960902</v>
      </c>
      <c r="F259">
        <v>-73.028701782226605</v>
      </c>
      <c r="G259" t="s">
        <v>2272</v>
      </c>
      <c r="H259" t="s">
        <v>486</v>
      </c>
      <c r="I259" s="23" t="s">
        <v>66</v>
      </c>
      <c r="J259" t="s">
        <v>511</v>
      </c>
      <c r="K259" s="28" t="s">
        <v>66</v>
      </c>
    </row>
    <row r="260" spans="1:11" x14ac:dyDescent="0.25">
      <c r="A260" t="s">
        <v>488</v>
      </c>
      <c r="B260" t="s">
        <v>2271</v>
      </c>
      <c r="C260" t="s">
        <v>2276</v>
      </c>
      <c r="D260" t="s">
        <v>3399</v>
      </c>
      <c r="E260">
        <v>44.908199310302699</v>
      </c>
      <c r="F260">
        <v>-73.025100708007798</v>
      </c>
      <c r="G260" t="s">
        <v>2272</v>
      </c>
      <c r="H260" t="s">
        <v>486</v>
      </c>
      <c r="I260" s="23" t="s">
        <v>66</v>
      </c>
      <c r="J260" t="s">
        <v>511</v>
      </c>
      <c r="K260" s="28" t="s">
        <v>66</v>
      </c>
    </row>
    <row r="261" spans="1:11" x14ac:dyDescent="0.25">
      <c r="A261" t="s">
        <v>488</v>
      </c>
      <c r="B261" t="s">
        <v>2271</v>
      </c>
      <c r="C261" t="s">
        <v>2277</v>
      </c>
      <c r="D261" t="s">
        <v>3400</v>
      </c>
      <c r="E261">
        <v>44.904201507568402</v>
      </c>
      <c r="F261">
        <v>-73.022697448730497</v>
      </c>
      <c r="G261" t="s">
        <v>2272</v>
      </c>
      <c r="H261" t="s">
        <v>486</v>
      </c>
      <c r="I261" s="23" t="s">
        <v>66</v>
      </c>
      <c r="J261" t="s">
        <v>511</v>
      </c>
      <c r="K261" s="28" t="s">
        <v>66</v>
      </c>
    </row>
    <row r="262" spans="1:11" x14ac:dyDescent="0.25">
      <c r="A262" t="s">
        <v>488</v>
      </c>
      <c r="B262" t="s">
        <v>1860</v>
      </c>
      <c r="C262" t="s">
        <v>1859</v>
      </c>
      <c r="D262" t="s">
        <v>3201</v>
      </c>
      <c r="E262">
        <v>44.873298645019503</v>
      </c>
      <c r="F262">
        <v>-73.067398071289105</v>
      </c>
      <c r="G262" t="s">
        <v>1861</v>
      </c>
      <c r="H262" t="s">
        <v>497</v>
      </c>
      <c r="I262" s="23" t="s">
        <v>66</v>
      </c>
      <c r="J262" t="s">
        <v>511</v>
      </c>
      <c r="K262" s="28" t="s">
        <v>66</v>
      </c>
    </row>
    <row r="263" spans="1:11" x14ac:dyDescent="0.25">
      <c r="A263" t="s">
        <v>488</v>
      </c>
      <c r="B263" t="s">
        <v>1860</v>
      </c>
      <c r="C263" t="s">
        <v>1862</v>
      </c>
      <c r="D263" t="s">
        <v>3202</v>
      </c>
      <c r="E263">
        <v>44.862400054931598</v>
      </c>
      <c r="F263">
        <v>-73.043800354003906</v>
      </c>
      <c r="G263" t="s">
        <v>1863</v>
      </c>
      <c r="H263" t="s">
        <v>497</v>
      </c>
      <c r="I263" s="23" t="s">
        <v>66</v>
      </c>
      <c r="J263" t="s">
        <v>511</v>
      </c>
      <c r="K263" s="28" t="s">
        <v>66</v>
      </c>
    </row>
    <row r="264" spans="1:11" x14ac:dyDescent="0.25">
      <c r="A264" t="s">
        <v>488</v>
      </c>
      <c r="B264" t="s">
        <v>2269</v>
      </c>
      <c r="C264" t="s">
        <v>2268</v>
      </c>
      <c r="D264" t="s">
        <v>3394</v>
      </c>
      <c r="E264">
        <v>44.781700134277301</v>
      </c>
      <c r="F264">
        <v>-72.857002258300795</v>
      </c>
      <c r="G264" t="s">
        <v>2176</v>
      </c>
      <c r="H264" t="s">
        <v>514</v>
      </c>
      <c r="I264" s="23" t="s">
        <v>66</v>
      </c>
      <c r="J264" t="s">
        <v>492</v>
      </c>
      <c r="K264" s="28" t="s">
        <v>66</v>
      </c>
    </row>
    <row r="265" spans="1:11" x14ac:dyDescent="0.25">
      <c r="A265" t="s">
        <v>488</v>
      </c>
      <c r="B265" t="s">
        <v>2452</v>
      </c>
      <c r="C265" t="s">
        <v>2451</v>
      </c>
      <c r="D265" t="s">
        <v>3475</v>
      </c>
      <c r="E265">
        <v>45.011398315429702</v>
      </c>
      <c r="F265">
        <v>-72.776199340820298</v>
      </c>
      <c r="G265" t="s">
        <v>2453</v>
      </c>
      <c r="H265" t="s">
        <v>476</v>
      </c>
      <c r="I265" s="23" t="s">
        <v>66</v>
      </c>
      <c r="J265" t="s">
        <v>704</v>
      </c>
      <c r="K265" s="28" t="s">
        <v>66</v>
      </c>
    </row>
    <row r="266" spans="1:11" x14ac:dyDescent="0.25">
      <c r="A266" t="s">
        <v>488</v>
      </c>
      <c r="B266" t="s">
        <v>2278</v>
      </c>
      <c r="C266" t="s">
        <v>2440</v>
      </c>
      <c r="D266" t="s">
        <v>3470</v>
      </c>
      <c r="E266">
        <v>45.011798858642599</v>
      </c>
      <c r="F266">
        <v>-72.825202941894503</v>
      </c>
      <c r="G266" t="s">
        <v>2441</v>
      </c>
      <c r="H266" t="s">
        <v>476</v>
      </c>
      <c r="I266" s="23" t="s">
        <v>66</v>
      </c>
      <c r="J266" t="s">
        <v>704</v>
      </c>
      <c r="K266" s="28" t="s">
        <v>66</v>
      </c>
    </row>
    <row r="267" spans="1:11" x14ac:dyDescent="0.25">
      <c r="A267" t="s">
        <v>488</v>
      </c>
      <c r="B267" t="s">
        <v>2278</v>
      </c>
      <c r="C267" t="s">
        <v>2442</v>
      </c>
      <c r="D267" t="s">
        <v>3471</v>
      </c>
      <c r="E267">
        <v>45.012199401855497</v>
      </c>
      <c r="F267">
        <v>-72.823898315429702</v>
      </c>
      <c r="G267" t="s">
        <v>2443</v>
      </c>
      <c r="H267" t="s">
        <v>476</v>
      </c>
      <c r="I267" s="23" t="s">
        <v>66</v>
      </c>
      <c r="J267" t="s">
        <v>704</v>
      </c>
      <c r="K267" s="28" t="s">
        <v>66</v>
      </c>
    </row>
    <row r="268" spans="1:11" x14ac:dyDescent="0.25">
      <c r="A268" t="s">
        <v>488</v>
      </c>
      <c r="B268" t="s">
        <v>2278</v>
      </c>
      <c r="C268" t="s">
        <v>2438</v>
      </c>
      <c r="D268" t="s">
        <v>3469</v>
      </c>
      <c r="E268">
        <v>45.012100219726598</v>
      </c>
      <c r="F268">
        <v>-72.827102661132798</v>
      </c>
      <c r="G268" t="s">
        <v>2439</v>
      </c>
      <c r="H268" t="s">
        <v>476</v>
      </c>
      <c r="I268" s="23" t="s">
        <v>66</v>
      </c>
      <c r="J268" t="s">
        <v>704</v>
      </c>
      <c r="K268" s="28" t="s">
        <v>66</v>
      </c>
    </row>
    <row r="269" spans="1:11" x14ac:dyDescent="0.25">
      <c r="A269" t="s">
        <v>488</v>
      </c>
      <c r="B269" t="s">
        <v>2278</v>
      </c>
      <c r="C269" t="s">
        <v>2278</v>
      </c>
      <c r="D269" t="s">
        <v>3401</v>
      </c>
      <c r="E269">
        <v>45.012199401855497</v>
      </c>
      <c r="F269">
        <v>-72.826797485351605</v>
      </c>
      <c r="G269" t="s">
        <v>2279</v>
      </c>
      <c r="H269" t="s">
        <v>476</v>
      </c>
      <c r="I269" s="23" t="s">
        <v>66</v>
      </c>
      <c r="J269" t="s">
        <v>704</v>
      </c>
      <c r="K269" s="28" t="s">
        <v>66</v>
      </c>
    </row>
    <row r="270" spans="1:11" x14ac:dyDescent="0.25">
      <c r="A270" t="s">
        <v>488</v>
      </c>
      <c r="B270" t="s">
        <v>2455</v>
      </c>
      <c r="C270" t="s">
        <v>2454</v>
      </c>
      <c r="D270" t="s">
        <v>3476</v>
      </c>
      <c r="E270">
        <v>45.0140991210938</v>
      </c>
      <c r="F270">
        <v>-72.773902893066406</v>
      </c>
      <c r="G270" t="s">
        <v>2456</v>
      </c>
      <c r="H270" t="s">
        <v>476</v>
      </c>
      <c r="I270" s="23" t="s">
        <v>66</v>
      </c>
      <c r="J270" t="s">
        <v>704</v>
      </c>
      <c r="K270" s="28" t="s">
        <v>66</v>
      </c>
    </row>
    <row r="271" spans="1:11" x14ac:dyDescent="0.25">
      <c r="A271" t="s">
        <v>488</v>
      </c>
      <c r="B271" t="s">
        <v>524</v>
      </c>
      <c r="C271" t="s">
        <v>523</v>
      </c>
      <c r="D271" t="s">
        <v>2658</v>
      </c>
      <c r="E271">
        <v>44.894100189208999</v>
      </c>
      <c r="F271">
        <v>-73.053298950195298</v>
      </c>
      <c r="G271" t="s">
        <v>525</v>
      </c>
      <c r="H271" t="s">
        <v>497</v>
      </c>
      <c r="I271" s="23">
        <v>0.2</v>
      </c>
      <c r="J271" t="s">
        <v>511</v>
      </c>
      <c r="K271" s="28">
        <v>422106000002</v>
      </c>
    </row>
    <row r="272" spans="1:11" x14ac:dyDescent="0.25">
      <c r="A272" t="s">
        <v>488</v>
      </c>
      <c r="B272" t="s">
        <v>880</v>
      </c>
      <c r="C272" t="s">
        <v>879</v>
      </c>
      <c r="D272" t="s">
        <v>2775</v>
      </c>
      <c r="E272">
        <v>44.831089019775398</v>
      </c>
      <c r="F272">
        <v>-72.907989501953097</v>
      </c>
      <c r="G272" t="s">
        <v>881</v>
      </c>
      <c r="H272" t="s">
        <v>514</v>
      </c>
      <c r="I272" s="23">
        <v>1.4</v>
      </c>
      <c r="J272" t="s">
        <v>492</v>
      </c>
      <c r="K272" s="28">
        <v>423108000014</v>
      </c>
    </row>
    <row r="273" spans="1:11" x14ac:dyDescent="0.25">
      <c r="A273" t="s">
        <v>3503</v>
      </c>
      <c r="B273" t="s">
        <v>709</v>
      </c>
      <c r="C273" t="s">
        <v>708</v>
      </c>
      <c r="D273" t="s">
        <v>2713</v>
      </c>
      <c r="E273">
        <v>44.998699188232401</v>
      </c>
      <c r="F273">
        <v>-72.872703552246094</v>
      </c>
      <c r="G273" t="s">
        <v>710</v>
      </c>
      <c r="H273" t="s">
        <v>637</v>
      </c>
      <c r="I273" s="23" t="s">
        <v>66</v>
      </c>
      <c r="J273" t="s">
        <v>704</v>
      </c>
      <c r="K273" s="28" t="s">
        <v>66</v>
      </c>
    </row>
    <row r="274" spans="1:11" x14ac:dyDescent="0.25">
      <c r="A274" t="s">
        <v>3503</v>
      </c>
      <c r="B274" t="s">
        <v>709</v>
      </c>
      <c r="C274" t="s">
        <v>711</v>
      </c>
      <c r="D274" t="s">
        <v>2714</v>
      </c>
      <c r="E274">
        <v>44.990474700927699</v>
      </c>
      <c r="F274">
        <v>-72.872779846191406</v>
      </c>
      <c r="G274" t="s">
        <v>712</v>
      </c>
      <c r="H274" t="s">
        <v>637</v>
      </c>
      <c r="I274" s="23" t="s">
        <v>66</v>
      </c>
      <c r="J274" t="s">
        <v>704</v>
      </c>
      <c r="K274" s="28" t="s">
        <v>66</v>
      </c>
    </row>
    <row r="275" spans="1:11" x14ac:dyDescent="0.25">
      <c r="A275" t="s">
        <v>3503</v>
      </c>
      <c r="B275" t="s">
        <v>2339</v>
      </c>
      <c r="C275" t="s">
        <v>2338</v>
      </c>
      <c r="D275" t="s">
        <v>3426</v>
      </c>
      <c r="E275">
        <v>44.989898681640597</v>
      </c>
      <c r="F275">
        <v>-72.847900390625</v>
      </c>
      <c r="G275" t="s">
        <v>2340</v>
      </c>
      <c r="H275" t="s">
        <v>637</v>
      </c>
      <c r="I275" s="23" t="s">
        <v>66</v>
      </c>
      <c r="J275" t="s">
        <v>704</v>
      </c>
      <c r="K275" s="28" t="s">
        <v>66</v>
      </c>
    </row>
    <row r="276" spans="1:11" x14ac:dyDescent="0.25">
      <c r="A276" t="s">
        <v>3503</v>
      </c>
      <c r="B276" t="s">
        <v>721</v>
      </c>
      <c r="C276" t="s">
        <v>720</v>
      </c>
      <c r="D276" t="s">
        <v>2718</v>
      </c>
      <c r="E276">
        <v>44.984298706054702</v>
      </c>
      <c r="F276">
        <v>-72.853492736816406</v>
      </c>
      <c r="G276" t="s">
        <v>722</v>
      </c>
      <c r="H276" t="s">
        <v>637</v>
      </c>
      <c r="I276" s="23" t="s">
        <v>66</v>
      </c>
      <c r="J276" t="s">
        <v>704</v>
      </c>
      <c r="K276" s="28" t="s">
        <v>66</v>
      </c>
    </row>
    <row r="277" spans="1:11" x14ac:dyDescent="0.25">
      <c r="A277" t="s">
        <v>3503</v>
      </c>
      <c r="B277" t="s">
        <v>714</v>
      </c>
      <c r="C277" t="s">
        <v>713</v>
      </c>
      <c r="D277" t="s">
        <v>2715</v>
      </c>
      <c r="E277">
        <v>44.998569488525398</v>
      </c>
      <c r="F277">
        <v>-72.864570617675795</v>
      </c>
      <c r="G277" t="s">
        <v>715</v>
      </c>
      <c r="H277" t="s">
        <v>637</v>
      </c>
      <c r="I277" s="23" t="s">
        <v>66</v>
      </c>
      <c r="J277" t="s">
        <v>704</v>
      </c>
      <c r="K277" s="28" t="s">
        <v>66</v>
      </c>
    </row>
    <row r="278" spans="1:11" x14ac:dyDescent="0.25">
      <c r="A278" t="s">
        <v>3503</v>
      </c>
      <c r="B278" t="s">
        <v>714</v>
      </c>
      <c r="C278" t="s">
        <v>716</v>
      </c>
      <c r="D278" t="s">
        <v>2716</v>
      </c>
      <c r="E278">
        <v>44.991447448730497</v>
      </c>
      <c r="F278">
        <v>-72.8599853515625</v>
      </c>
      <c r="G278" t="s">
        <v>717</v>
      </c>
      <c r="H278" t="s">
        <v>637</v>
      </c>
      <c r="I278" s="23" t="s">
        <v>66</v>
      </c>
      <c r="J278" t="s">
        <v>704</v>
      </c>
      <c r="K278" s="28" t="s">
        <v>66</v>
      </c>
    </row>
    <row r="279" spans="1:11" x14ac:dyDescent="0.25">
      <c r="A279" t="s">
        <v>3503</v>
      </c>
      <c r="B279" t="s">
        <v>714</v>
      </c>
      <c r="C279" t="s">
        <v>718</v>
      </c>
      <c r="D279" t="s">
        <v>2717</v>
      </c>
      <c r="E279">
        <v>44.987171173095703</v>
      </c>
      <c r="F279">
        <v>-72.857803344726605</v>
      </c>
      <c r="G279" t="s">
        <v>719</v>
      </c>
      <c r="H279" t="s">
        <v>637</v>
      </c>
      <c r="I279" s="23" t="s">
        <v>66</v>
      </c>
      <c r="J279" t="s">
        <v>704</v>
      </c>
      <c r="K279" s="28" t="s">
        <v>66</v>
      </c>
    </row>
    <row r="280" spans="1:11" x14ac:dyDescent="0.25">
      <c r="A280" t="s">
        <v>3503</v>
      </c>
      <c r="B280" t="s">
        <v>1417</v>
      </c>
      <c r="C280" t="s">
        <v>1416</v>
      </c>
      <c r="D280" t="s">
        <v>3018</v>
      </c>
      <c r="E280">
        <v>44.955398559570298</v>
      </c>
      <c r="F280">
        <v>-72.845001220703097</v>
      </c>
      <c r="G280" t="s">
        <v>1417</v>
      </c>
      <c r="H280" t="s">
        <v>1418</v>
      </c>
      <c r="I280" s="23" t="s">
        <v>66</v>
      </c>
      <c r="J280" t="s">
        <v>704</v>
      </c>
      <c r="K280" s="28" t="s">
        <v>66</v>
      </c>
    </row>
    <row r="281" spans="1:11" x14ac:dyDescent="0.25">
      <c r="A281" t="s">
        <v>3503</v>
      </c>
      <c r="B281" t="s">
        <v>1036</v>
      </c>
      <c r="C281" t="s">
        <v>1035</v>
      </c>
      <c r="D281" t="s">
        <v>2837</v>
      </c>
      <c r="E281">
        <v>44.972000122070298</v>
      </c>
      <c r="F281">
        <v>-72.865501403808594</v>
      </c>
      <c r="G281" t="s">
        <v>1037</v>
      </c>
      <c r="H281" t="s">
        <v>66</v>
      </c>
      <c r="I281" s="23" t="s">
        <v>66</v>
      </c>
      <c r="J281" t="s">
        <v>704</v>
      </c>
      <c r="K281" s="28" t="s">
        <v>66</v>
      </c>
    </row>
    <row r="282" spans="1:11" x14ac:dyDescent="0.25">
      <c r="A282" t="s">
        <v>3503</v>
      </c>
      <c r="B282" t="s">
        <v>1300</v>
      </c>
      <c r="C282" t="s">
        <v>1299</v>
      </c>
      <c r="D282" t="s">
        <v>2963</v>
      </c>
      <c r="E282">
        <v>44.977001190185497</v>
      </c>
      <c r="F282">
        <v>-72.857902526855497</v>
      </c>
      <c r="G282" t="s">
        <v>66</v>
      </c>
      <c r="H282" t="s">
        <v>66</v>
      </c>
      <c r="I282" s="23" t="s">
        <v>66</v>
      </c>
      <c r="J282" t="s">
        <v>704</v>
      </c>
      <c r="K282" s="28" t="s">
        <v>66</v>
      </c>
    </row>
    <row r="283" spans="1:11" x14ac:dyDescent="0.25">
      <c r="A283" t="s">
        <v>3503</v>
      </c>
      <c r="B283" t="s">
        <v>1039</v>
      </c>
      <c r="C283" t="s">
        <v>1038</v>
      </c>
      <c r="D283" t="s">
        <v>2838</v>
      </c>
      <c r="E283">
        <v>44.980701446533203</v>
      </c>
      <c r="F283">
        <v>-72.853599548339801</v>
      </c>
      <c r="G283" t="s">
        <v>1040</v>
      </c>
      <c r="H283" t="s">
        <v>637</v>
      </c>
      <c r="I283" s="23" t="s">
        <v>66</v>
      </c>
      <c r="J283" t="s">
        <v>704</v>
      </c>
      <c r="K283" s="28" t="s">
        <v>66</v>
      </c>
    </row>
    <row r="284" spans="1:11" x14ac:dyDescent="0.25">
      <c r="A284" t="s">
        <v>3503</v>
      </c>
      <c r="B284" t="s">
        <v>1302</v>
      </c>
      <c r="C284" t="s">
        <v>1301</v>
      </c>
      <c r="D284" t="s">
        <v>2964</v>
      </c>
      <c r="E284">
        <v>44.950801849365199</v>
      </c>
      <c r="F284">
        <v>-72.842201232910199</v>
      </c>
      <c r="G284" t="s">
        <v>66</v>
      </c>
      <c r="H284" t="s">
        <v>66</v>
      </c>
      <c r="I284" s="23" t="s">
        <v>66</v>
      </c>
      <c r="J284" t="s">
        <v>704</v>
      </c>
      <c r="K284" s="28" t="s">
        <v>66</v>
      </c>
    </row>
    <row r="285" spans="1:11" x14ac:dyDescent="0.25">
      <c r="A285" t="s">
        <v>3503</v>
      </c>
      <c r="B285" t="s">
        <v>1304</v>
      </c>
      <c r="C285" t="s">
        <v>1303</v>
      </c>
      <c r="D285" t="s">
        <v>2965</v>
      </c>
      <c r="E285">
        <v>44.950698852539098</v>
      </c>
      <c r="F285">
        <v>-72.842399597167997</v>
      </c>
      <c r="G285" t="s">
        <v>66</v>
      </c>
      <c r="H285" t="s">
        <v>66</v>
      </c>
      <c r="I285" s="23" t="s">
        <v>66</v>
      </c>
      <c r="J285" t="s">
        <v>704</v>
      </c>
      <c r="K285" s="28" t="s">
        <v>66</v>
      </c>
    </row>
    <row r="286" spans="1:11" x14ac:dyDescent="0.25">
      <c r="A286" t="s">
        <v>3503</v>
      </c>
      <c r="B286" t="s">
        <v>706</v>
      </c>
      <c r="C286" t="s">
        <v>705</v>
      </c>
      <c r="D286" t="s">
        <v>2712</v>
      </c>
      <c r="E286">
        <v>44.962818145752003</v>
      </c>
      <c r="F286">
        <v>-72.874580383300795</v>
      </c>
      <c r="G286" t="s">
        <v>707</v>
      </c>
      <c r="H286" t="s">
        <v>637</v>
      </c>
      <c r="I286" s="23" t="s">
        <v>66</v>
      </c>
      <c r="J286" t="s">
        <v>704</v>
      </c>
      <c r="K286" s="28" t="s">
        <v>66</v>
      </c>
    </row>
    <row r="287" spans="1:11" x14ac:dyDescent="0.25">
      <c r="A287" t="s">
        <v>3503</v>
      </c>
      <c r="B287" t="s">
        <v>706</v>
      </c>
      <c r="C287" t="s">
        <v>726</v>
      </c>
      <c r="D287" t="s">
        <v>2720</v>
      </c>
      <c r="E287">
        <v>44.953342437744098</v>
      </c>
      <c r="F287">
        <v>-72.8455810546875</v>
      </c>
      <c r="G287" t="s">
        <v>727</v>
      </c>
      <c r="H287" t="s">
        <v>637</v>
      </c>
      <c r="I287" s="23" t="s">
        <v>66</v>
      </c>
      <c r="J287" t="s">
        <v>704</v>
      </c>
      <c r="K287" s="28" t="s">
        <v>66</v>
      </c>
    </row>
    <row r="288" spans="1:11" x14ac:dyDescent="0.25">
      <c r="A288" t="s">
        <v>3503</v>
      </c>
      <c r="B288" t="s">
        <v>706</v>
      </c>
      <c r="C288" t="s">
        <v>728</v>
      </c>
      <c r="D288" t="s">
        <v>2721</v>
      </c>
      <c r="E288">
        <v>44.954418182372997</v>
      </c>
      <c r="F288">
        <v>-72.861869812011705</v>
      </c>
      <c r="G288" t="s">
        <v>729</v>
      </c>
      <c r="H288" t="s">
        <v>637</v>
      </c>
      <c r="I288" s="23" t="s">
        <v>66</v>
      </c>
      <c r="J288" t="s">
        <v>704</v>
      </c>
      <c r="K288" s="28" t="s">
        <v>66</v>
      </c>
    </row>
    <row r="289" spans="1:11" x14ac:dyDescent="0.25">
      <c r="A289" t="s">
        <v>3503</v>
      </c>
      <c r="B289" t="s">
        <v>1042</v>
      </c>
      <c r="C289" t="s">
        <v>1041</v>
      </c>
      <c r="D289" t="s">
        <v>2839</v>
      </c>
      <c r="E289">
        <v>44.957298278808601</v>
      </c>
      <c r="F289">
        <v>-72.899002075195298</v>
      </c>
      <c r="G289" t="s">
        <v>1043</v>
      </c>
      <c r="H289" t="s">
        <v>66</v>
      </c>
      <c r="I289" s="23" t="s">
        <v>66</v>
      </c>
      <c r="J289" t="s">
        <v>704</v>
      </c>
      <c r="K289" s="28" t="s">
        <v>66</v>
      </c>
    </row>
    <row r="290" spans="1:11" x14ac:dyDescent="0.25">
      <c r="A290" t="s">
        <v>3503</v>
      </c>
      <c r="B290" t="s">
        <v>702</v>
      </c>
      <c r="C290" t="s">
        <v>701</v>
      </c>
      <c r="D290" t="s">
        <v>2711</v>
      </c>
      <c r="E290">
        <v>44.975151062011697</v>
      </c>
      <c r="F290">
        <v>-72.886161804199205</v>
      </c>
      <c r="G290" t="s">
        <v>703</v>
      </c>
      <c r="H290" t="s">
        <v>637</v>
      </c>
      <c r="I290" s="23" t="s">
        <v>66</v>
      </c>
      <c r="J290" t="s">
        <v>704</v>
      </c>
      <c r="K290" s="28" t="s">
        <v>66</v>
      </c>
    </row>
    <row r="291" spans="1:11" x14ac:dyDescent="0.25">
      <c r="A291" t="s">
        <v>3503</v>
      </c>
      <c r="B291" t="s">
        <v>702</v>
      </c>
      <c r="C291" t="s">
        <v>1691</v>
      </c>
      <c r="D291" t="s">
        <v>3129</v>
      </c>
      <c r="E291">
        <v>44.975028991699197</v>
      </c>
      <c r="F291">
        <v>-72.887161254882798</v>
      </c>
      <c r="G291" t="s">
        <v>1692</v>
      </c>
      <c r="H291" t="s">
        <v>637</v>
      </c>
      <c r="I291" s="23" t="s">
        <v>66</v>
      </c>
      <c r="J291" t="s">
        <v>704</v>
      </c>
      <c r="K291" s="28" t="s">
        <v>66</v>
      </c>
    </row>
    <row r="292" spans="1:11" x14ac:dyDescent="0.25">
      <c r="A292" t="s">
        <v>3503</v>
      </c>
      <c r="B292" t="s">
        <v>1694</v>
      </c>
      <c r="C292" t="s">
        <v>1693</v>
      </c>
      <c r="D292" t="s">
        <v>3130</v>
      </c>
      <c r="E292">
        <v>44.974811553955099</v>
      </c>
      <c r="F292">
        <v>-72.886833190917997</v>
      </c>
      <c r="G292" t="s">
        <v>1695</v>
      </c>
      <c r="H292" t="s">
        <v>637</v>
      </c>
      <c r="I292" s="23" t="s">
        <v>66</v>
      </c>
      <c r="J292" t="s">
        <v>704</v>
      </c>
      <c r="K292" s="28" t="s">
        <v>66</v>
      </c>
    </row>
    <row r="293" spans="1:11" x14ac:dyDescent="0.25">
      <c r="A293" t="s">
        <v>3503</v>
      </c>
      <c r="B293" t="s">
        <v>1694</v>
      </c>
      <c r="C293" t="s">
        <v>1835</v>
      </c>
      <c r="D293" t="s">
        <v>3189</v>
      </c>
      <c r="E293">
        <v>44.973880767822301</v>
      </c>
      <c r="F293">
        <v>-72.8890380859375</v>
      </c>
      <c r="G293" t="s">
        <v>1836</v>
      </c>
      <c r="H293" t="s">
        <v>637</v>
      </c>
      <c r="I293" s="23" t="s">
        <v>66</v>
      </c>
      <c r="J293" t="s">
        <v>704</v>
      </c>
      <c r="K293" s="28" t="s">
        <v>66</v>
      </c>
    </row>
    <row r="294" spans="1:11" x14ac:dyDescent="0.25">
      <c r="A294" t="s">
        <v>3503</v>
      </c>
      <c r="B294" t="s">
        <v>724</v>
      </c>
      <c r="C294" t="s">
        <v>1044</v>
      </c>
      <c r="D294" t="s">
        <v>2840</v>
      </c>
      <c r="E294">
        <v>44.951301574707003</v>
      </c>
      <c r="F294">
        <v>-72.842697143554702</v>
      </c>
      <c r="G294" t="s">
        <v>1045</v>
      </c>
      <c r="H294" t="s">
        <v>66</v>
      </c>
      <c r="I294" s="23" t="s">
        <v>66</v>
      </c>
      <c r="J294" t="s">
        <v>704</v>
      </c>
      <c r="K294" s="28" t="s">
        <v>66</v>
      </c>
    </row>
    <row r="295" spans="1:11" x14ac:dyDescent="0.25">
      <c r="A295" t="s">
        <v>3503</v>
      </c>
      <c r="B295" t="s">
        <v>724</v>
      </c>
      <c r="C295" t="s">
        <v>723</v>
      </c>
      <c r="D295" t="s">
        <v>2719</v>
      </c>
      <c r="E295">
        <v>44.957141876220703</v>
      </c>
      <c r="F295">
        <v>-72.845237731933594</v>
      </c>
      <c r="G295" t="s">
        <v>725</v>
      </c>
      <c r="H295" t="s">
        <v>637</v>
      </c>
      <c r="I295" s="23" t="s">
        <v>66</v>
      </c>
      <c r="J295" t="s">
        <v>704</v>
      </c>
      <c r="K295" s="28" t="s">
        <v>66</v>
      </c>
    </row>
    <row r="296" spans="1:11" x14ac:dyDescent="0.25">
      <c r="A296" t="s">
        <v>3503</v>
      </c>
      <c r="B296" t="s">
        <v>1047</v>
      </c>
      <c r="C296" t="s">
        <v>1046</v>
      </c>
      <c r="D296" t="s">
        <v>2841</v>
      </c>
      <c r="E296">
        <v>44.962898254394503</v>
      </c>
      <c r="F296">
        <v>-72.893302917480497</v>
      </c>
      <c r="G296" t="s">
        <v>1048</v>
      </c>
      <c r="H296" t="s">
        <v>66</v>
      </c>
      <c r="I296" s="23" t="s">
        <v>66</v>
      </c>
      <c r="J296" t="s">
        <v>704</v>
      </c>
      <c r="K296" s="28" t="s">
        <v>66</v>
      </c>
    </row>
    <row r="297" spans="1:11" x14ac:dyDescent="0.25">
      <c r="A297" t="s">
        <v>268</v>
      </c>
      <c r="B297" t="s">
        <v>1650</v>
      </c>
      <c r="C297" t="s">
        <v>1649</v>
      </c>
      <c r="D297" t="s">
        <v>3113</v>
      </c>
      <c r="E297">
        <v>44.362220764160199</v>
      </c>
      <c r="F297">
        <v>-73.081108093261705</v>
      </c>
      <c r="G297" t="s">
        <v>1651</v>
      </c>
      <c r="H297" t="s">
        <v>88</v>
      </c>
      <c r="I297" s="23" t="s">
        <v>66</v>
      </c>
      <c r="J297" t="s">
        <v>216</v>
      </c>
      <c r="K297" s="28" t="s">
        <v>66</v>
      </c>
    </row>
    <row r="298" spans="1:11" x14ac:dyDescent="0.25">
      <c r="A298" t="s">
        <v>268</v>
      </c>
      <c r="B298" t="s">
        <v>2373</v>
      </c>
      <c r="C298" t="s">
        <v>2372</v>
      </c>
      <c r="D298" t="s">
        <v>3440</v>
      </c>
      <c r="E298">
        <v>44.376800537109403</v>
      </c>
      <c r="F298">
        <v>-73.089996337890597</v>
      </c>
      <c r="G298" t="s">
        <v>2374</v>
      </c>
      <c r="H298" t="s">
        <v>88</v>
      </c>
      <c r="I298" s="23" t="s">
        <v>66</v>
      </c>
      <c r="J298" t="s">
        <v>216</v>
      </c>
      <c r="K298" s="28" t="s">
        <v>66</v>
      </c>
    </row>
    <row r="299" spans="1:11" x14ac:dyDescent="0.25">
      <c r="A299" t="s">
        <v>268</v>
      </c>
      <c r="B299" t="s">
        <v>1276</v>
      </c>
      <c r="C299" t="s">
        <v>1282</v>
      </c>
      <c r="D299" t="s">
        <v>2950</v>
      </c>
      <c r="E299">
        <v>44.369388580322301</v>
      </c>
      <c r="F299">
        <v>-73.088226318359403</v>
      </c>
      <c r="G299" t="s">
        <v>66</v>
      </c>
      <c r="H299" t="s">
        <v>88</v>
      </c>
      <c r="I299" s="23" t="s">
        <v>66</v>
      </c>
      <c r="J299" t="s">
        <v>216</v>
      </c>
      <c r="K299" s="28" t="s">
        <v>66</v>
      </c>
    </row>
    <row r="300" spans="1:11" x14ac:dyDescent="0.25">
      <c r="A300" t="s">
        <v>268</v>
      </c>
      <c r="B300" t="s">
        <v>1276</v>
      </c>
      <c r="C300" t="s">
        <v>1278</v>
      </c>
      <c r="D300" t="s">
        <v>2948</v>
      </c>
      <c r="E300">
        <v>44.369388580322301</v>
      </c>
      <c r="F300">
        <v>-73.078811645507798</v>
      </c>
      <c r="G300" t="s">
        <v>1279</v>
      </c>
      <c r="H300" t="s">
        <v>88</v>
      </c>
      <c r="I300" s="23" t="s">
        <v>66</v>
      </c>
      <c r="J300" t="s">
        <v>216</v>
      </c>
      <c r="K300" s="28" t="s">
        <v>66</v>
      </c>
    </row>
    <row r="301" spans="1:11" x14ac:dyDescent="0.25">
      <c r="A301" t="s">
        <v>268</v>
      </c>
      <c r="B301" t="s">
        <v>1276</v>
      </c>
      <c r="C301" t="s">
        <v>1391</v>
      </c>
      <c r="D301" t="s">
        <v>3004</v>
      </c>
      <c r="E301">
        <v>44.360599517822301</v>
      </c>
      <c r="F301">
        <v>-73.083366394042997</v>
      </c>
      <c r="G301" t="s">
        <v>1392</v>
      </c>
      <c r="H301" t="s">
        <v>88</v>
      </c>
      <c r="I301" s="23" t="s">
        <v>66</v>
      </c>
      <c r="J301" t="s">
        <v>216</v>
      </c>
      <c r="K301" s="28" t="s">
        <v>66</v>
      </c>
    </row>
    <row r="302" spans="1:11" x14ac:dyDescent="0.25">
      <c r="A302" t="s">
        <v>268</v>
      </c>
      <c r="B302" t="s">
        <v>1276</v>
      </c>
      <c r="C302" t="s">
        <v>2192</v>
      </c>
      <c r="D302" t="s">
        <v>3357</v>
      </c>
      <c r="E302">
        <v>44.375301361083999</v>
      </c>
      <c r="F302">
        <v>-73.082801818847699</v>
      </c>
      <c r="G302" t="s">
        <v>2193</v>
      </c>
      <c r="H302" t="s">
        <v>642</v>
      </c>
      <c r="I302" s="23" t="s">
        <v>66</v>
      </c>
      <c r="J302" t="s">
        <v>216</v>
      </c>
      <c r="K302" s="28" t="s">
        <v>66</v>
      </c>
    </row>
    <row r="303" spans="1:11" x14ac:dyDescent="0.25">
      <c r="A303" t="s">
        <v>268</v>
      </c>
      <c r="B303" t="s">
        <v>1276</v>
      </c>
      <c r="C303" t="s">
        <v>2194</v>
      </c>
      <c r="D303" t="s">
        <v>3358</v>
      </c>
      <c r="E303">
        <v>44.377201080322301</v>
      </c>
      <c r="F303">
        <v>-73.083900451660199</v>
      </c>
      <c r="G303" t="s">
        <v>2195</v>
      </c>
      <c r="H303" t="s">
        <v>642</v>
      </c>
      <c r="I303" s="23" t="s">
        <v>66</v>
      </c>
      <c r="J303" t="s">
        <v>216</v>
      </c>
      <c r="K303" s="28" t="s">
        <v>66</v>
      </c>
    </row>
    <row r="304" spans="1:11" x14ac:dyDescent="0.25">
      <c r="A304" t="s">
        <v>268</v>
      </c>
      <c r="B304" t="s">
        <v>1276</v>
      </c>
      <c r="C304" t="s">
        <v>2196</v>
      </c>
      <c r="D304" t="s">
        <v>3359</v>
      </c>
      <c r="E304">
        <v>44.378898620605497</v>
      </c>
      <c r="F304">
        <v>-73.084396362304702</v>
      </c>
      <c r="G304" t="s">
        <v>2197</v>
      </c>
      <c r="H304" t="s">
        <v>642</v>
      </c>
      <c r="I304" s="23" t="s">
        <v>66</v>
      </c>
      <c r="J304" t="s">
        <v>216</v>
      </c>
      <c r="K304" s="28" t="s">
        <v>66</v>
      </c>
    </row>
    <row r="305" spans="1:11" x14ac:dyDescent="0.25">
      <c r="A305" t="s">
        <v>268</v>
      </c>
      <c r="B305" t="s">
        <v>1276</v>
      </c>
      <c r="C305" t="s">
        <v>2198</v>
      </c>
      <c r="D305" t="s">
        <v>3360</v>
      </c>
      <c r="E305">
        <v>44.374401092529297</v>
      </c>
      <c r="F305">
        <v>-73.0885009765625</v>
      </c>
      <c r="G305" t="s">
        <v>2199</v>
      </c>
      <c r="H305" t="s">
        <v>642</v>
      </c>
      <c r="I305" s="23" t="s">
        <v>66</v>
      </c>
      <c r="J305" t="s">
        <v>216</v>
      </c>
      <c r="K305" s="28" t="s">
        <v>66</v>
      </c>
    </row>
    <row r="306" spans="1:11" x14ac:dyDescent="0.25">
      <c r="A306" t="s">
        <v>268</v>
      </c>
      <c r="B306" t="s">
        <v>1276</v>
      </c>
      <c r="C306" t="s">
        <v>1280</v>
      </c>
      <c r="D306" t="s">
        <v>2949</v>
      </c>
      <c r="E306">
        <v>44.370079040527301</v>
      </c>
      <c r="F306">
        <v>-73.0791015625</v>
      </c>
      <c r="G306" t="s">
        <v>1281</v>
      </c>
      <c r="H306" t="s">
        <v>88</v>
      </c>
      <c r="I306" s="23" t="s">
        <v>66</v>
      </c>
      <c r="J306" t="s">
        <v>216</v>
      </c>
      <c r="K306" s="28" t="s">
        <v>66</v>
      </c>
    </row>
    <row r="307" spans="1:11" x14ac:dyDescent="0.25">
      <c r="A307" t="s">
        <v>268</v>
      </c>
      <c r="B307" t="s">
        <v>1276</v>
      </c>
      <c r="C307" t="s">
        <v>1393</v>
      </c>
      <c r="D307" t="s">
        <v>3005</v>
      </c>
      <c r="E307">
        <v>44.379650115966797</v>
      </c>
      <c r="F307">
        <v>-73.088859558105497</v>
      </c>
      <c r="G307" t="s">
        <v>1394</v>
      </c>
      <c r="H307" t="s">
        <v>642</v>
      </c>
      <c r="I307" s="23" t="s">
        <v>66</v>
      </c>
      <c r="J307" t="s">
        <v>216</v>
      </c>
      <c r="K307" s="28" t="s">
        <v>66</v>
      </c>
    </row>
    <row r="308" spans="1:11" x14ac:dyDescent="0.25">
      <c r="A308" t="s">
        <v>268</v>
      </c>
      <c r="B308" t="s">
        <v>1276</v>
      </c>
      <c r="C308" t="s">
        <v>1283</v>
      </c>
      <c r="D308" t="s">
        <v>2951</v>
      </c>
      <c r="E308">
        <v>44.3689994812012</v>
      </c>
      <c r="F308">
        <v>-73.088043212890597</v>
      </c>
      <c r="G308" t="s">
        <v>1277</v>
      </c>
      <c r="H308" t="s">
        <v>88</v>
      </c>
      <c r="I308" s="23" t="s">
        <v>66</v>
      </c>
      <c r="J308" t="s">
        <v>216</v>
      </c>
      <c r="K308" s="28" t="s">
        <v>66</v>
      </c>
    </row>
    <row r="309" spans="1:11" x14ac:dyDescent="0.25">
      <c r="A309" t="s">
        <v>268</v>
      </c>
      <c r="B309" t="s">
        <v>1276</v>
      </c>
      <c r="C309" t="s">
        <v>1275</v>
      </c>
      <c r="D309" t="s">
        <v>2947</v>
      </c>
      <c r="E309">
        <v>44.363258361816399</v>
      </c>
      <c r="F309">
        <v>-73.086013793945298</v>
      </c>
      <c r="G309" t="s">
        <v>1277</v>
      </c>
      <c r="H309" t="s">
        <v>88</v>
      </c>
      <c r="I309" s="23" t="s">
        <v>66</v>
      </c>
      <c r="J309" t="s">
        <v>216</v>
      </c>
      <c r="K309" s="28" t="s">
        <v>66</v>
      </c>
    </row>
    <row r="310" spans="1:11" x14ac:dyDescent="0.25">
      <c r="A310" t="s">
        <v>268</v>
      </c>
      <c r="B310" t="s">
        <v>1276</v>
      </c>
      <c r="C310" t="s">
        <v>1395</v>
      </c>
      <c r="D310" t="s">
        <v>3006</v>
      </c>
      <c r="E310">
        <v>44.3796997070313</v>
      </c>
      <c r="F310">
        <v>-73.086898803710895</v>
      </c>
      <c r="G310" t="s">
        <v>1396</v>
      </c>
      <c r="H310" t="s">
        <v>642</v>
      </c>
      <c r="I310" s="23" t="s">
        <v>66</v>
      </c>
      <c r="J310" t="s">
        <v>216</v>
      </c>
      <c r="K310" s="28" t="s">
        <v>66</v>
      </c>
    </row>
    <row r="311" spans="1:11" x14ac:dyDescent="0.25">
      <c r="A311" t="s">
        <v>268</v>
      </c>
      <c r="B311" t="s">
        <v>1276</v>
      </c>
      <c r="C311" t="s">
        <v>1397</v>
      </c>
      <c r="D311" t="s">
        <v>3007</v>
      </c>
      <c r="E311">
        <v>44.367809295654297</v>
      </c>
      <c r="F311">
        <v>-73.087928771972699</v>
      </c>
      <c r="G311" t="s">
        <v>1277</v>
      </c>
      <c r="H311" t="s">
        <v>88</v>
      </c>
      <c r="I311" s="23" t="s">
        <v>66</v>
      </c>
      <c r="J311" t="s">
        <v>216</v>
      </c>
      <c r="K311" s="28" t="s">
        <v>66</v>
      </c>
    </row>
    <row r="312" spans="1:11" x14ac:dyDescent="0.25">
      <c r="A312" t="s">
        <v>268</v>
      </c>
      <c r="B312" t="s">
        <v>1276</v>
      </c>
      <c r="C312" t="s">
        <v>1398</v>
      </c>
      <c r="D312" t="s">
        <v>3008</v>
      </c>
      <c r="E312">
        <v>44.364818572997997</v>
      </c>
      <c r="F312">
        <v>-73.087013244628906</v>
      </c>
      <c r="G312" t="s">
        <v>1277</v>
      </c>
      <c r="H312" t="s">
        <v>88</v>
      </c>
      <c r="I312" s="23" t="s">
        <v>66</v>
      </c>
      <c r="J312" t="s">
        <v>216</v>
      </c>
      <c r="K312" s="28" t="s">
        <v>66</v>
      </c>
    </row>
    <row r="313" spans="1:11" x14ac:dyDescent="0.25">
      <c r="A313" t="s">
        <v>268</v>
      </c>
      <c r="B313" t="s">
        <v>1276</v>
      </c>
      <c r="C313" t="s">
        <v>1399</v>
      </c>
      <c r="D313" t="s">
        <v>3009</v>
      </c>
      <c r="E313">
        <v>44.362979888916001</v>
      </c>
      <c r="F313">
        <v>-73.085800170898395</v>
      </c>
      <c r="G313" t="s">
        <v>1277</v>
      </c>
      <c r="H313" t="s">
        <v>88</v>
      </c>
      <c r="I313" s="23" t="s">
        <v>66</v>
      </c>
      <c r="J313" t="s">
        <v>216</v>
      </c>
      <c r="K313" s="28" t="s">
        <v>66</v>
      </c>
    </row>
    <row r="314" spans="1:11" x14ac:dyDescent="0.25">
      <c r="A314" t="s">
        <v>268</v>
      </c>
      <c r="B314" t="s">
        <v>270</v>
      </c>
      <c r="C314" t="s">
        <v>276</v>
      </c>
      <c r="D314" t="s">
        <v>2568</v>
      </c>
      <c r="E314">
        <v>44.359729766845703</v>
      </c>
      <c r="F314">
        <v>-73.080673217773395</v>
      </c>
      <c r="G314" t="s">
        <v>277</v>
      </c>
      <c r="H314" t="s">
        <v>88</v>
      </c>
      <c r="I314" s="23" t="s">
        <v>66</v>
      </c>
      <c r="J314" t="s">
        <v>216</v>
      </c>
      <c r="K314" s="28" t="s">
        <v>66</v>
      </c>
    </row>
    <row r="315" spans="1:11" x14ac:dyDescent="0.25">
      <c r="A315" t="s">
        <v>268</v>
      </c>
      <c r="B315" t="s">
        <v>270</v>
      </c>
      <c r="C315" t="s">
        <v>274</v>
      </c>
      <c r="D315" t="s">
        <v>2567</v>
      </c>
      <c r="E315">
        <v>44.345558166503899</v>
      </c>
      <c r="F315">
        <v>-73.092681884765597</v>
      </c>
      <c r="G315" t="s">
        <v>275</v>
      </c>
      <c r="H315" t="s">
        <v>88</v>
      </c>
      <c r="I315" s="23" t="s">
        <v>66</v>
      </c>
      <c r="J315" t="s">
        <v>216</v>
      </c>
      <c r="K315" s="28" t="s">
        <v>66</v>
      </c>
    </row>
    <row r="316" spans="1:11" x14ac:dyDescent="0.25">
      <c r="A316" t="s">
        <v>268</v>
      </c>
      <c r="B316" t="s">
        <v>270</v>
      </c>
      <c r="C316" t="s">
        <v>2247</v>
      </c>
      <c r="D316" t="s">
        <v>3384</v>
      </c>
      <c r="E316">
        <v>44.343700408935497</v>
      </c>
      <c r="F316">
        <v>-73.102798461914105</v>
      </c>
      <c r="G316" t="s">
        <v>2248</v>
      </c>
      <c r="H316" t="s">
        <v>88</v>
      </c>
      <c r="I316" s="23" t="s">
        <v>66</v>
      </c>
      <c r="J316" t="s">
        <v>216</v>
      </c>
      <c r="K316" s="28" t="s">
        <v>66</v>
      </c>
    </row>
    <row r="317" spans="1:11" x14ac:dyDescent="0.25">
      <c r="A317" t="s">
        <v>268</v>
      </c>
      <c r="B317" t="s">
        <v>270</v>
      </c>
      <c r="C317" t="s">
        <v>269</v>
      </c>
      <c r="D317" t="s">
        <v>2565</v>
      </c>
      <c r="E317">
        <v>44.341148376464801</v>
      </c>
      <c r="F317">
        <v>-73.105941772460895</v>
      </c>
      <c r="G317" t="s">
        <v>271</v>
      </c>
      <c r="H317" t="s">
        <v>88</v>
      </c>
      <c r="I317" s="23" t="s">
        <v>66</v>
      </c>
      <c r="J317" t="s">
        <v>216</v>
      </c>
      <c r="K317" s="28" t="s">
        <v>66</v>
      </c>
    </row>
    <row r="318" spans="1:11" x14ac:dyDescent="0.25">
      <c r="A318" t="s">
        <v>268</v>
      </c>
      <c r="B318" t="s">
        <v>270</v>
      </c>
      <c r="C318" t="s">
        <v>914</v>
      </c>
      <c r="D318" t="s">
        <v>2789</v>
      </c>
      <c r="E318">
        <v>44.337150573730497</v>
      </c>
      <c r="F318">
        <v>-73.107002258300795</v>
      </c>
      <c r="G318" t="s">
        <v>915</v>
      </c>
      <c r="H318" t="s">
        <v>88</v>
      </c>
      <c r="I318" s="23">
        <v>0.8</v>
      </c>
      <c r="J318" t="s">
        <v>216</v>
      </c>
      <c r="K318" s="28">
        <v>520900000008</v>
      </c>
    </row>
    <row r="319" spans="1:11" x14ac:dyDescent="0.25">
      <c r="A319" t="s">
        <v>268</v>
      </c>
      <c r="B319" t="s">
        <v>270</v>
      </c>
      <c r="C319" t="s">
        <v>272</v>
      </c>
      <c r="D319" t="s">
        <v>2566</v>
      </c>
      <c r="E319">
        <v>44.335659027099602</v>
      </c>
      <c r="F319">
        <v>-73.112861633300795</v>
      </c>
      <c r="G319" t="s">
        <v>273</v>
      </c>
      <c r="H319" t="s">
        <v>88</v>
      </c>
      <c r="I319" s="23" t="s">
        <v>66</v>
      </c>
      <c r="J319" t="s">
        <v>216</v>
      </c>
      <c r="K319" s="28" t="s">
        <v>66</v>
      </c>
    </row>
    <row r="320" spans="1:11" x14ac:dyDescent="0.25">
      <c r="A320" t="s">
        <v>268</v>
      </c>
      <c r="B320" t="s">
        <v>270</v>
      </c>
      <c r="C320" t="s">
        <v>2249</v>
      </c>
      <c r="D320" t="s">
        <v>3385</v>
      </c>
      <c r="E320">
        <v>44.334098815917997</v>
      </c>
      <c r="F320">
        <v>-73.121200561523395</v>
      </c>
      <c r="G320" t="s">
        <v>2250</v>
      </c>
      <c r="H320" t="s">
        <v>88</v>
      </c>
      <c r="I320" s="23" t="s">
        <v>66</v>
      </c>
      <c r="J320" t="s">
        <v>216</v>
      </c>
      <c r="K320" s="28" t="s">
        <v>66</v>
      </c>
    </row>
    <row r="321" spans="1:11" x14ac:dyDescent="0.25">
      <c r="A321" t="s">
        <v>268</v>
      </c>
      <c r="B321" t="s">
        <v>270</v>
      </c>
      <c r="C321" t="s">
        <v>2251</v>
      </c>
      <c r="D321" t="s">
        <v>3386</v>
      </c>
      <c r="E321">
        <v>44.331501007080099</v>
      </c>
      <c r="F321">
        <v>-73.115798950195298</v>
      </c>
      <c r="G321" t="s">
        <v>2252</v>
      </c>
      <c r="H321" t="s">
        <v>88</v>
      </c>
      <c r="I321" s="23" t="s">
        <v>66</v>
      </c>
      <c r="J321" t="s">
        <v>216</v>
      </c>
      <c r="K321" s="28" t="s">
        <v>66</v>
      </c>
    </row>
    <row r="322" spans="1:11" x14ac:dyDescent="0.25">
      <c r="A322" t="s">
        <v>268</v>
      </c>
      <c r="B322" t="s">
        <v>270</v>
      </c>
      <c r="C322" t="s">
        <v>2308</v>
      </c>
      <c r="D322" t="s">
        <v>3414</v>
      </c>
      <c r="E322">
        <v>44.343399047851598</v>
      </c>
      <c r="F322">
        <v>-73.099998474121094</v>
      </c>
      <c r="G322" t="s">
        <v>2309</v>
      </c>
      <c r="H322" t="s">
        <v>88</v>
      </c>
      <c r="I322" s="23" t="s">
        <v>66</v>
      </c>
      <c r="J322" t="s">
        <v>216</v>
      </c>
      <c r="K322" s="28" t="s">
        <v>66</v>
      </c>
    </row>
    <row r="323" spans="1:11" x14ac:dyDescent="0.25">
      <c r="A323" t="s">
        <v>541</v>
      </c>
      <c r="B323" t="s">
        <v>908</v>
      </c>
      <c r="C323" t="s">
        <v>1488</v>
      </c>
      <c r="D323" t="s">
        <v>3048</v>
      </c>
      <c r="E323">
        <v>44.867881774902301</v>
      </c>
      <c r="F323">
        <v>-72.218231201171903</v>
      </c>
      <c r="G323" t="s">
        <v>1489</v>
      </c>
      <c r="H323" t="s">
        <v>552</v>
      </c>
      <c r="I323" s="23" t="s">
        <v>66</v>
      </c>
      <c r="J323" t="s">
        <v>553</v>
      </c>
      <c r="K323" s="28" t="s">
        <v>66</v>
      </c>
    </row>
    <row r="324" spans="1:11" x14ac:dyDescent="0.25">
      <c r="A324" t="s">
        <v>541</v>
      </c>
      <c r="B324" t="s">
        <v>543</v>
      </c>
      <c r="C324" t="s">
        <v>542</v>
      </c>
      <c r="D324" t="s">
        <v>2662</v>
      </c>
      <c r="E324">
        <v>44.758678436279297</v>
      </c>
      <c r="F324">
        <v>-72.194969177246094</v>
      </c>
      <c r="G324" t="s">
        <v>544</v>
      </c>
      <c r="H324" t="s">
        <v>545</v>
      </c>
      <c r="I324" s="23" t="s">
        <v>66</v>
      </c>
      <c r="J324" t="s">
        <v>546</v>
      </c>
      <c r="K324" s="28" t="s">
        <v>66</v>
      </c>
    </row>
    <row r="325" spans="1:11" x14ac:dyDescent="0.25">
      <c r="A325" t="s">
        <v>541</v>
      </c>
      <c r="B325" t="s">
        <v>543</v>
      </c>
      <c r="C325" t="s">
        <v>543</v>
      </c>
      <c r="D325" t="s">
        <v>2844</v>
      </c>
      <c r="E325">
        <v>44.871200561523402</v>
      </c>
      <c r="F325">
        <v>-72.200782775878906</v>
      </c>
      <c r="G325" t="s">
        <v>1055</v>
      </c>
      <c r="H325" t="s">
        <v>552</v>
      </c>
      <c r="I325" s="23" t="s">
        <v>66</v>
      </c>
      <c r="J325" t="s">
        <v>553</v>
      </c>
      <c r="K325" s="28" t="s">
        <v>66</v>
      </c>
    </row>
    <row r="326" spans="1:11" x14ac:dyDescent="0.25">
      <c r="A326" t="s">
        <v>541</v>
      </c>
      <c r="B326" t="s">
        <v>543</v>
      </c>
      <c r="C326" t="s">
        <v>1429</v>
      </c>
      <c r="D326" t="s">
        <v>3024</v>
      </c>
      <c r="E326">
        <v>44.802310943603501</v>
      </c>
      <c r="F326">
        <v>-72.208976745605497</v>
      </c>
      <c r="G326" t="s">
        <v>1430</v>
      </c>
      <c r="H326" t="s">
        <v>545</v>
      </c>
      <c r="I326" s="23" t="s">
        <v>66</v>
      </c>
      <c r="J326" t="s">
        <v>546</v>
      </c>
      <c r="K326" s="28" t="s">
        <v>66</v>
      </c>
    </row>
    <row r="327" spans="1:11" x14ac:dyDescent="0.25">
      <c r="A327" t="s">
        <v>541</v>
      </c>
      <c r="B327" t="s">
        <v>543</v>
      </c>
      <c r="C327" t="s">
        <v>1419</v>
      </c>
      <c r="D327" t="s">
        <v>3019</v>
      </c>
      <c r="E327">
        <v>44.722301483154297</v>
      </c>
      <c r="F327">
        <v>-72.186599731445298</v>
      </c>
      <c r="G327" t="s">
        <v>1420</v>
      </c>
      <c r="H327" t="s">
        <v>545</v>
      </c>
      <c r="I327" s="23" t="s">
        <v>66</v>
      </c>
      <c r="J327" t="s">
        <v>546</v>
      </c>
      <c r="K327" s="28" t="s">
        <v>66</v>
      </c>
    </row>
    <row r="328" spans="1:11" x14ac:dyDescent="0.25">
      <c r="A328" t="s">
        <v>541</v>
      </c>
      <c r="B328" t="s">
        <v>543</v>
      </c>
      <c r="C328" t="s">
        <v>565</v>
      </c>
      <c r="D328" t="s">
        <v>2665</v>
      </c>
      <c r="E328">
        <v>44.815868377685497</v>
      </c>
      <c r="F328">
        <v>-72.205085754394503</v>
      </c>
      <c r="G328" t="s">
        <v>566</v>
      </c>
      <c r="H328" t="s">
        <v>545</v>
      </c>
      <c r="I328" s="23" t="s">
        <v>66</v>
      </c>
      <c r="J328" t="s">
        <v>546</v>
      </c>
      <c r="K328" s="28" t="s">
        <v>66</v>
      </c>
    </row>
    <row r="329" spans="1:11" x14ac:dyDescent="0.25">
      <c r="A329" t="s">
        <v>541</v>
      </c>
      <c r="B329" t="s">
        <v>543</v>
      </c>
      <c r="C329" t="s">
        <v>1442</v>
      </c>
      <c r="D329" t="s">
        <v>3030</v>
      </c>
      <c r="E329">
        <v>44.843151092529297</v>
      </c>
      <c r="F329">
        <v>-72.209617614746094</v>
      </c>
      <c r="G329" t="s">
        <v>1443</v>
      </c>
      <c r="H329" t="s">
        <v>552</v>
      </c>
      <c r="I329" s="23" t="s">
        <v>66</v>
      </c>
      <c r="J329" t="s">
        <v>553</v>
      </c>
      <c r="K329" s="28" t="s">
        <v>66</v>
      </c>
    </row>
    <row r="330" spans="1:11" x14ac:dyDescent="0.25">
      <c r="A330" t="s">
        <v>541</v>
      </c>
      <c r="B330" t="s">
        <v>2342</v>
      </c>
      <c r="C330" t="s">
        <v>2341</v>
      </c>
      <c r="D330" t="s">
        <v>3427</v>
      </c>
      <c r="E330">
        <v>44.855400085449197</v>
      </c>
      <c r="F330">
        <v>-72.184898376464801</v>
      </c>
      <c r="G330" t="s">
        <v>2343</v>
      </c>
      <c r="H330" t="s">
        <v>539</v>
      </c>
      <c r="I330" s="23" t="s">
        <v>66</v>
      </c>
      <c r="J330" t="s">
        <v>553</v>
      </c>
      <c r="K330" s="28" t="s">
        <v>66</v>
      </c>
    </row>
    <row r="331" spans="1:11" x14ac:dyDescent="0.25">
      <c r="A331" t="s">
        <v>541</v>
      </c>
      <c r="B331" t="s">
        <v>2342</v>
      </c>
      <c r="C331" t="s">
        <v>2344</v>
      </c>
      <c r="D331" t="s">
        <v>3428</v>
      </c>
      <c r="E331">
        <v>44.855598449707003</v>
      </c>
      <c r="F331">
        <v>-72.183898925781307</v>
      </c>
      <c r="G331" t="s">
        <v>2345</v>
      </c>
      <c r="H331" t="s">
        <v>539</v>
      </c>
      <c r="I331" s="23" t="s">
        <v>66</v>
      </c>
      <c r="J331" t="s">
        <v>553</v>
      </c>
      <c r="K331" s="28" t="s">
        <v>66</v>
      </c>
    </row>
    <row r="332" spans="1:11" x14ac:dyDescent="0.25">
      <c r="A332" t="s">
        <v>541</v>
      </c>
      <c r="B332" t="s">
        <v>2342</v>
      </c>
      <c r="C332" t="s">
        <v>2346</v>
      </c>
      <c r="D332" t="s">
        <v>3429</v>
      </c>
      <c r="E332">
        <v>44.855400085449197</v>
      </c>
      <c r="F332">
        <v>-72.182403564453097</v>
      </c>
      <c r="G332" t="s">
        <v>2347</v>
      </c>
      <c r="H332" t="s">
        <v>539</v>
      </c>
      <c r="I332" s="23" t="s">
        <v>66</v>
      </c>
      <c r="J332" t="s">
        <v>553</v>
      </c>
      <c r="K332" s="28" t="s">
        <v>66</v>
      </c>
    </row>
    <row r="333" spans="1:11" x14ac:dyDescent="0.25">
      <c r="A333" t="s">
        <v>541</v>
      </c>
      <c r="B333" t="s">
        <v>1539</v>
      </c>
      <c r="C333" t="s">
        <v>1997</v>
      </c>
      <c r="D333" t="s">
        <v>3270</v>
      </c>
      <c r="E333">
        <v>44.885799407958999</v>
      </c>
      <c r="F333">
        <v>-72.211502075195298</v>
      </c>
      <c r="G333" t="s">
        <v>1998</v>
      </c>
      <c r="H333" t="s">
        <v>552</v>
      </c>
      <c r="I333" s="23" t="s">
        <v>66</v>
      </c>
      <c r="J333" t="s">
        <v>553</v>
      </c>
      <c r="K333" s="28" t="s">
        <v>66</v>
      </c>
    </row>
    <row r="334" spans="1:11" x14ac:dyDescent="0.25">
      <c r="A334" t="s">
        <v>541</v>
      </c>
      <c r="B334" t="s">
        <v>1539</v>
      </c>
      <c r="C334" t="s">
        <v>1995</v>
      </c>
      <c r="D334" t="s">
        <v>3269</v>
      </c>
      <c r="E334">
        <v>44.888099670410199</v>
      </c>
      <c r="F334">
        <v>-72.211799621582003</v>
      </c>
      <c r="G334" t="s">
        <v>1996</v>
      </c>
      <c r="H334" t="s">
        <v>552</v>
      </c>
      <c r="I334" s="23" t="s">
        <v>66</v>
      </c>
      <c r="J334" t="s">
        <v>553</v>
      </c>
      <c r="K334" s="28" t="s">
        <v>66</v>
      </c>
    </row>
    <row r="335" spans="1:11" x14ac:dyDescent="0.25">
      <c r="A335" t="s">
        <v>541</v>
      </c>
      <c r="B335" t="s">
        <v>1539</v>
      </c>
      <c r="C335" t="s">
        <v>1999</v>
      </c>
      <c r="D335" t="s">
        <v>3271</v>
      </c>
      <c r="E335">
        <v>44.888999938964801</v>
      </c>
      <c r="F335">
        <v>-72.222503662109403</v>
      </c>
      <c r="G335" t="s">
        <v>2000</v>
      </c>
      <c r="H335" t="s">
        <v>552</v>
      </c>
      <c r="I335" s="23" t="s">
        <v>66</v>
      </c>
      <c r="J335" t="s">
        <v>553</v>
      </c>
      <c r="K335" s="28" t="s">
        <v>66</v>
      </c>
    </row>
    <row r="336" spans="1:11" x14ac:dyDescent="0.25">
      <c r="A336" t="s">
        <v>541</v>
      </c>
      <c r="B336" t="s">
        <v>1539</v>
      </c>
      <c r="C336" t="s">
        <v>2001</v>
      </c>
      <c r="D336" t="s">
        <v>3272</v>
      </c>
      <c r="E336">
        <v>44.883098602294901</v>
      </c>
      <c r="F336">
        <v>-72.213401794433594</v>
      </c>
      <c r="G336" t="s">
        <v>2002</v>
      </c>
      <c r="H336" t="s">
        <v>552</v>
      </c>
      <c r="I336" s="23" t="s">
        <v>66</v>
      </c>
      <c r="J336" t="s">
        <v>553</v>
      </c>
      <c r="K336" s="28" t="s">
        <v>66</v>
      </c>
    </row>
    <row r="337" spans="1:11" x14ac:dyDescent="0.25">
      <c r="A337" t="s">
        <v>541</v>
      </c>
      <c r="B337" t="s">
        <v>1539</v>
      </c>
      <c r="C337" t="s">
        <v>2003</v>
      </c>
      <c r="D337" t="s">
        <v>3273</v>
      </c>
      <c r="E337">
        <v>44.885700225830099</v>
      </c>
      <c r="F337">
        <v>-72.2113037109375</v>
      </c>
      <c r="G337" t="s">
        <v>2004</v>
      </c>
      <c r="H337" t="s">
        <v>552</v>
      </c>
      <c r="I337" s="23" t="s">
        <v>66</v>
      </c>
      <c r="J337" t="s">
        <v>553</v>
      </c>
      <c r="K337" s="28" t="s">
        <v>66</v>
      </c>
    </row>
    <row r="338" spans="1:11" x14ac:dyDescent="0.25">
      <c r="A338" t="s">
        <v>541</v>
      </c>
      <c r="B338" t="s">
        <v>1539</v>
      </c>
      <c r="C338" t="s">
        <v>2005</v>
      </c>
      <c r="D338" t="s">
        <v>3274</v>
      </c>
      <c r="E338">
        <v>44.884700775146499</v>
      </c>
      <c r="F338">
        <v>-72.212303161621094</v>
      </c>
      <c r="G338" t="s">
        <v>2006</v>
      </c>
      <c r="H338" t="s">
        <v>552</v>
      </c>
      <c r="I338" s="23" t="s">
        <v>66</v>
      </c>
      <c r="J338" t="s">
        <v>553</v>
      </c>
      <c r="K338" s="28" t="s">
        <v>66</v>
      </c>
    </row>
    <row r="339" spans="1:11" x14ac:dyDescent="0.25">
      <c r="A339" t="s">
        <v>541</v>
      </c>
      <c r="B339" t="s">
        <v>1539</v>
      </c>
      <c r="C339" t="s">
        <v>2007</v>
      </c>
      <c r="D339" t="s">
        <v>3275</v>
      </c>
      <c r="E339">
        <v>44.881599426269503</v>
      </c>
      <c r="F339">
        <v>-72.214103698730497</v>
      </c>
      <c r="G339" t="s">
        <v>2008</v>
      </c>
      <c r="H339" t="s">
        <v>552</v>
      </c>
      <c r="I339" s="23" t="s">
        <v>66</v>
      </c>
      <c r="J339" t="s">
        <v>553</v>
      </c>
      <c r="K339" s="28" t="s">
        <v>66</v>
      </c>
    </row>
    <row r="340" spans="1:11" x14ac:dyDescent="0.25">
      <c r="A340" t="s">
        <v>541</v>
      </c>
      <c r="B340" t="s">
        <v>1539</v>
      </c>
      <c r="C340" t="s">
        <v>2009</v>
      </c>
      <c r="D340" t="s">
        <v>3276</v>
      </c>
      <c r="E340">
        <v>44.881500244140597</v>
      </c>
      <c r="F340">
        <v>-72.213996887207003</v>
      </c>
      <c r="G340" t="s">
        <v>2010</v>
      </c>
      <c r="H340" t="s">
        <v>552</v>
      </c>
      <c r="I340" s="23" t="s">
        <v>66</v>
      </c>
      <c r="J340" t="s">
        <v>553</v>
      </c>
      <c r="K340" s="28" t="s">
        <v>66</v>
      </c>
    </row>
    <row r="341" spans="1:11" x14ac:dyDescent="0.25">
      <c r="A341" t="s">
        <v>541</v>
      </c>
      <c r="B341" t="s">
        <v>1539</v>
      </c>
      <c r="C341" t="s">
        <v>1882</v>
      </c>
      <c r="D341" t="s">
        <v>3211</v>
      </c>
      <c r="E341">
        <v>44.807216644287102</v>
      </c>
      <c r="F341">
        <v>-72.219650268554702</v>
      </c>
      <c r="G341" t="s">
        <v>1883</v>
      </c>
      <c r="H341" t="s">
        <v>559</v>
      </c>
      <c r="I341" s="23" t="s">
        <v>66</v>
      </c>
      <c r="J341" t="s">
        <v>553</v>
      </c>
      <c r="K341" s="28" t="s">
        <v>66</v>
      </c>
    </row>
    <row r="342" spans="1:11" x14ac:dyDescent="0.25">
      <c r="A342" t="s">
        <v>541</v>
      </c>
      <c r="B342" t="s">
        <v>1539</v>
      </c>
      <c r="C342" t="s">
        <v>1901</v>
      </c>
      <c r="D342" t="s">
        <v>3221</v>
      </c>
      <c r="E342">
        <v>44.806598663330099</v>
      </c>
      <c r="F342">
        <v>-72.219398498535199</v>
      </c>
      <c r="G342" t="s">
        <v>1883</v>
      </c>
      <c r="H342" t="s">
        <v>559</v>
      </c>
      <c r="I342" s="23" t="s">
        <v>66</v>
      </c>
      <c r="J342" t="s">
        <v>553</v>
      </c>
      <c r="K342" s="28" t="s">
        <v>66</v>
      </c>
    </row>
    <row r="343" spans="1:11" x14ac:dyDescent="0.25">
      <c r="A343" t="s">
        <v>541</v>
      </c>
      <c r="B343" t="s">
        <v>1539</v>
      </c>
      <c r="C343" t="s">
        <v>1884</v>
      </c>
      <c r="D343" t="s">
        <v>3212</v>
      </c>
      <c r="E343">
        <v>44.8053588867188</v>
      </c>
      <c r="F343">
        <v>-72.219650268554702</v>
      </c>
      <c r="G343" t="s">
        <v>1883</v>
      </c>
      <c r="H343" t="s">
        <v>559</v>
      </c>
      <c r="I343" s="23" t="s">
        <v>66</v>
      </c>
      <c r="J343" t="s">
        <v>553</v>
      </c>
      <c r="K343" s="28" t="s">
        <v>66</v>
      </c>
    </row>
    <row r="344" spans="1:11" x14ac:dyDescent="0.25">
      <c r="A344" t="s">
        <v>541</v>
      </c>
      <c r="B344" t="s">
        <v>1539</v>
      </c>
      <c r="C344" t="s">
        <v>1645</v>
      </c>
      <c r="D344" t="s">
        <v>3111</v>
      </c>
      <c r="E344">
        <v>44.806148529052699</v>
      </c>
      <c r="F344">
        <v>-72.223098754882798</v>
      </c>
      <c r="G344" t="s">
        <v>1646</v>
      </c>
      <c r="H344" t="s">
        <v>559</v>
      </c>
      <c r="I344" s="23" t="s">
        <v>66</v>
      </c>
      <c r="J344" t="s">
        <v>553</v>
      </c>
      <c r="K344" s="28" t="s">
        <v>66</v>
      </c>
    </row>
    <row r="345" spans="1:11" x14ac:dyDescent="0.25">
      <c r="A345" t="s">
        <v>541</v>
      </c>
      <c r="B345" t="s">
        <v>1539</v>
      </c>
      <c r="C345" t="s">
        <v>1647</v>
      </c>
      <c r="D345" t="s">
        <v>3112</v>
      </c>
      <c r="E345">
        <v>44.808109283447301</v>
      </c>
      <c r="F345">
        <v>-72.217880249023395</v>
      </c>
      <c r="G345" t="s">
        <v>1648</v>
      </c>
      <c r="H345" t="s">
        <v>559</v>
      </c>
      <c r="I345" s="23" t="s">
        <v>66</v>
      </c>
      <c r="J345" t="s">
        <v>553</v>
      </c>
      <c r="K345" s="28" t="s">
        <v>66</v>
      </c>
    </row>
    <row r="346" spans="1:11" x14ac:dyDescent="0.25">
      <c r="A346" t="s">
        <v>541</v>
      </c>
      <c r="B346" t="s">
        <v>1539</v>
      </c>
      <c r="C346" t="s">
        <v>1538</v>
      </c>
      <c r="D346" t="s">
        <v>3069</v>
      </c>
      <c r="E346">
        <v>44.835418701171903</v>
      </c>
      <c r="F346">
        <v>-72.217552185058594</v>
      </c>
      <c r="G346" t="s">
        <v>1540</v>
      </c>
      <c r="H346" t="s">
        <v>559</v>
      </c>
      <c r="I346" s="23" t="s">
        <v>66</v>
      </c>
      <c r="J346" t="s">
        <v>553</v>
      </c>
      <c r="K346" s="28" t="s">
        <v>66</v>
      </c>
    </row>
    <row r="347" spans="1:11" x14ac:dyDescent="0.25">
      <c r="A347" t="s">
        <v>541</v>
      </c>
      <c r="B347" t="s">
        <v>1539</v>
      </c>
      <c r="C347" t="s">
        <v>1541</v>
      </c>
      <c r="D347" t="s">
        <v>3070</v>
      </c>
      <c r="E347">
        <v>44.808261871337898</v>
      </c>
      <c r="F347">
        <v>-72.215438842773395</v>
      </c>
      <c r="G347" t="s">
        <v>1542</v>
      </c>
      <c r="H347" t="s">
        <v>559</v>
      </c>
      <c r="I347" s="23" t="s">
        <v>66</v>
      </c>
      <c r="J347" t="s">
        <v>553</v>
      </c>
      <c r="K347" s="28" t="s">
        <v>66</v>
      </c>
    </row>
    <row r="348" spans="1:11" x14ac:dyDescent="0.25">
      <c r="A348" t="s">
        <v>541</v>
      </c>
      <c r="B348" t="s">
        <v>1539</v>
      </c>
      <c r="C348" t="s">
        <v>1889</v>
      </c>
      <c r="D348" t="s">
        <v>3215</v>
      </c>
      <c r="E348">
        <v>44.807262420654297</v>
      </c>
      <c r="F348">
        <v>-72.219924926757798</v>
      </c>
      <c r="G348" t="s">
        <v>1890</v>
      </c>
      <c r="H348" t="s">
        <v>559</v>
      </c>
      <c r="I348" s="23" t="s">
        <v>66</v>
      </c>
      <c r="J348" t="s">
        <v>553</v>
      </c>
      <c r="K348" s="28" t="s">
        <v>66</v>
      </c>
    </row>
    <row r="349" spans="1:11" x14ac:dyDescent="0.25">
      <c r="A349" t="s">
        <v>541</v>
      </c>
      <c r="B349" t="s">
        <v>558</v>
      </c>
      <c r="C349" t="s">
        <v>558</v>
      </c>
      <c r="D349" t="s">
        <v>2849</v>
      </c>
      <c r="E349">
        <v>44.919101715087898</v>
      </c>
      <c r="F349">
        <v>-72.225852966308594</v>
      </c>
      <c r="G349" t="s">
        <v>1063</v>
      </c>
      <c r="H349" t="s">
        <v>552</v>
      </c>
      <c r="I349" s="23" t="s">
        <v>66</v>
      </c>
      <c r="J349" t="s">
        <v>560</v>
      </c>
      <c r="K349" s="28" t="s">
        <v>66</v>
      </c>
    </row>
    <row r="350" spans="1:11" x14ac:dyDescent="0.25">
      <c r="A350" t="s">
        <v>541</v>
      </c>
      <c r="B350" t="s">
        <v>558</v>
      </c>
      <c r="C350" t="s">
        <v>1319</v>
      </c>
      <c r="D350" t="s">
        <v>2973</v>
      </c>
      <c r="E350">
        <v>44.630470275878899</v>
      </c>
      <c r="F350">
        <v>-72.379798889160199</v>
      </c>
      <c r="G350" t="s">
        <v>1320</v>
      </c>
      <c r="H350" t="s">
        <v>554</v>
      </c>
      <c r="I350" s="23" t="s">
        <v>66</v>
      </c>
      <c r="J350" t="s">
        <v>555</v>
      </c>
      <c r="K350" s="28" t="s">
        <v>66</v>
      </c>
    </row>
    <row r="351" spans="1:11" x14ac:dyDescent="0.25">
      <c r="A351" t="s">
        <v>541</v>
      </c>
      <c r="B351" t="s">
        <v>558</v>
      </c>
      <c r="C351" t="s">
        <v>1056</v>
      </c>
      <c r="D351" t="s">
        <v>2845</v>
      </c>
      <c r="E351">
        <v>44.861179351806598</v>
      </c>
      <c r="F351">
        <v>-72.273300170898395</v>
      </c>
      <c r="G351" t="s">
        <v>1057</v>
      </c>
      <c r="H351" t="s">
        <v>559</v>
      </c>
      <c r="I351" s="23" t="s">
        <v>66</v>
      </c>
      <c r="J351" t="s">
        <v>560</v>
      </c>
      <c r="K351" s="28" t="s">
        <v>66</v>
      </c>
    </row>
    <row r="352" spans="1:11" x14ac:dyDescent="0.25">
      <c r="A352" t="s">
        <v>541</v>
      </c>
      <c r="B352" t="s">
        <v>558</v>
      </c>
      <c r="C352" t="s">
        <v>554</v>
      </c>
      <c r="D352" t="s">
        <v>2847</v>
      </c>
      <c r="E352">
        <v>44.636619567871101</v>
      </c>
      <c r="F352">
        <v>-72.3720703125</v>
      </c>
      <c r="G352" t="s">
        <v>1061</v>
      </c>
      <c r="H352" t="s">
        <v>554</v>
      </c>
      <c r="I352" s="23" t="s">
        <v>66</v>
      </c>
      <c r="J352" t="s">
        <v>555</v>
      </c>
      <c r="K352" s="28" t="s">
        <v>66</v>
      </c>
    </row>
    <row r="353" spans="1:11" x14ac:dyDescent="0.25">
      <c r="A353" t="s">
        <v>541</v>
      </c>
      <c r="B353" t="s">
        <v>558</v>
      </c>
      <c r="C353" t="s">
        <v>1058</v>
      </c>
      <c r="D353" t="s">
        <v>2846</v>
      </c>
      <c r="E353">
        <v>44.767448425292997</v>
      </c>
      <c r="F353">
        <v>-72.336898803710895</v>
      </c>
      <c r="G353" t="s">
        <v>1059</v>
      </c>
      <c r="H353" t="s">
        <v>1060</v>
      </c>
      <c r="I353" s="23" t="s">
        <v>66</v>
      </c>
      <c r="J353" t="s">
        <v>555</v>
      </c>
      <c r="K353" s="28" t="s">
        <v>66</v>
      </c>
    </row>
    <row r="354" spans="1:11" x14ac:dyDescent="0.25">
      <c r="A354" t="s">
        <v>541</v>
      </c>
      <c r="B354" t="s">
        <v>558</v>
      </c>
      <c r="C354" t="s">
        <v>559</v>
      </c>
      <c r="D354" t="s">
        <v>2848</v>
      </c>
      <c r="E354">
        <v>44.805229187011697</v>
      </c>
      <c r="F354">
        <v>-72.272476196289105</v>
      </c>
      <c r="G354" t="s">
        <v>1062</v>
      </c>
      <c r="H354" t="s">
        <v>559</v>
      </c>
      <c r="I354" s="23" t="s">
        <v>66</v>
      </c>
      <c r="J354" t="s">
        <v>560</v>
      </c>
      <c r="K354" s="28" t="s">
        <v>66</v>
      </c>
    </row>
    <row r="355" spans="1:11" x14ac:dyDescent="0.25">
      <c r="A355" t="s">
        <v>541</v>
      </c>
      <c r="B355" t="s">
        <v>558</v>
      </c>
      <c r="C355" t="s">
        <v>1246</v>
      </c>
      <c r="D355" t="s">
        <v>2931</v>
      </c>
      <c r="E355">
        <v>44.637500762939503</v>
      </c>
      <c r="F355">
        <v>-72.389076232910199</v>
      </c>
      <c r="G355" t="s">
        <v>1247</v>
      </c>
      <c r="H355" t="s">
        <v>554</v>
      </c>
      <c r="I355" s="23" t="s">
        <v>66</v>
      </c>
      <c r="J355" t="s">
        <v>555</v>
      </c>
      <c r="K355" s="28" t="s">
        <v>66</v>
      </c>
    </row>
    <row r="356" spans="1:11" x14ac:dyDescent="0.25">
      <c r="A356" t="s">
        <v>541</v>
      </c>
      <c r="B356" t="s">
        <v>558</v>
      </c>
      <c r="C356" t="s">
        <v>1315</v>
      </c>
      <c r="D356" t="s">
        <v>2971</v>
      </c>
      <c r="E356">
        <v>44.677051544189503</v>
      </c>
      <c r="F356">
        <v>-72.400848388671903</v>
      </c>
      <c r="G356" t="s">
        <v>1316</v>
      </c>
      <c r="H356" t="s">
        <v>554</v>
      </c>
      <c r="I356" s="23" t="s">
        <v>66</v>
      </c>
      <c r="J356" t="s">
        <v>555</v>
      </c>
      <c r="K356" s="28" t="s">
        <v>66</v>
      </c>
    </row>
    <row r="357" spans="1:11" x14ac:dyDescent="0.25">
      <c r="A357" t="s">
        <v>541</v>
      </c>
      <c r="B357" t="s">
        <v>558</v>
      </c>
      <c r="C357" t="s">
        <v>1313</v>
      </c>
      <c r="D357" t="s">
        <v>2970</v>
      </c>
      <c r="E357">
        <v>44.658271789550803</v>
      </c>
      <c r="F357">
        <v>-72.397750854492202</v>
      </c>
      <c r="G357" t="s">
        <v>1314</v>
      </c>
      <c r="H357" t="s">
        <v>554</v>
      </c>
      <c r="I357" s="23" t="s">
        <v>66</v>
      </c>
      <c r="J357" t="s">
        <v>555</v>
      </c>
      <c r="K357" s="28" t="s">
        <v>66</v>
      </c>
    </row>
    <row r="358" spans="1:11" x14ac:dyDescent="0.25">
      <c r="A358" t="s">
        <v>541</v>
      </c>
      <c r="B358" t="s">
        <v>558</v>
      </c>
      <c r="C358" t="s">
        <v>1064</v>
      </c>
      <c r="D358" t="s">
        <v>2850</v>
      </c>
      <c r="E358">
        <v>44.704521179199197</v>
      </c>
      <c r="F358">
        <v>-72.388877868652301</v>
      </c>
      <c r="G358" t="s">
        <v>1065</v>
      </c>
      <c r="H358" t="s">
        <v>1060</v>
      </c>
      <c r="I358" s="23" t="s">
        <v>66</v>
      </c>
      <c r="J358" t="s">
        <v>555</v>
      </c>
      <c r="K358" s="28" t="s">
        <v>66</v>
      </c>
    </row>
    <row r="359" spans="1:11" x14ac:dyDescent="0.25">
      <c r="A359" t="s">
        <v>541</v>
      </c>
      <c r="B359" t="s">
        <v>558</v>
      </c>
      <c r="C359" t="s">
        <v>1309</v>
      </c>
      <c r="D359" t="s">
        <v>2968</v>
      </c>
      <c r="E359">
        <v>44.687789916992202</v>
      </c>
      <c r="F359">
        <v>-72.397056579589801</v>
      </c>
      <c r="G359" t="s">
        <v>1310</v>
      </c>
      <c r="H359" t="s">
        <v>554</v>
      </c>
      <c r="I359" s="23" t="s">
        <v>66</v>
      </c>
      <c r="J359" t="s">
        <v>555</v>
      </c>
      <c r="K359" s="28" t="s">
        <v>66</v>
      </c>
    </row>
    <row r="360" spans="1:11" x14ac:dyDescent="0.25">
      <c r="A360" t="s">
        <v>541</v>
      </c>
      <c r="B360" t="s">
        <v>1557</v>
      </c>
      <c r="C360" t="s">
        <v>1556</v>
      </c>
      <c r="D360" t="s">
        <v>3077</v>
      </c>
      <c r="E360">
        <v>44.865848541259801</v>
      </c>
      <c r="F360">
        <v>-72.254203796386705</v>
      </c>
      <c r="G360" t="s">
        <v>1558</v>
      </c>
      <c r="H360" t="s">
        <v>552</v>
      </c>
      <c r="I360" s="23">
        <v>0.6</v>
      </c>
      <c r="J360" t="s">
        <v>560</v>
      </c>
      <c r="K360" s="28">
        <v>390200000006</v>
      </c>
    </row>
    <row r="361" spans="1:11" x14ac:dyDescent="0.25">
      <c r="A361" t="s">
        <v>541</v>
      </c>
      <c r="B361" t="s">
        <v>1560</v>
      </c>
      <c r="C361" t="s">
        <v>1559</v>
      </c>
      <c r="D361" t="s">
        <v>3078</v>
      </c>
      <c r="E361">
        <v>44.865951538085902</v>
      </c>
      <c r="F361">
        <v>-72.254203796386705</v>
      </c>
      <c r="G361" t="s">
        <v>1561</v>
      </c>
      <c r="H361" t="s">
        <v>552</v>
      </c>
      <c r="I361" s="23">
        <v>0.1</v>
      </c>
      <c r="J361" t="s">
        <v>560</v>
      </c>
      <c r="K361" s="28">
        <v>390202000001</v>
      </c>
    </row>
    <row r="362" spans="1:11" x14ac:dyDescent="0.25">
      <c r="A362" t="s">
        <v>541</v>
      </c>
      <c r="B362" t="s">
        <v>1503</v>
      </c>
      <c r="C362" t="s">
        <v>1713</v>
      </c>
      <c r="D362" t="s">
        <v>3139</v>
      </c>
      <c r="E362">
        <v>44.882358551025398</v>
      </c>
      <c r="F362">
        <v>-72.240837097167997</v>
      </c>
      <c r="G362" t="s">
        <v>1714</v>
      </c>
      <c r="H362" t="s">
        <v>552</v>
      </c>
      <c r="I362" s="23" t="s">
        <v>66</v>
      </c>
      <c r="J362" t="s">
        <v>560</v>
      </c>
      <c r="K362" s="28" t="s">
        <v>66</v>
      </c>
    </row>
    <row r="363" spans="1:11" x14ac:dyDescent="0.25">
      <c r="A363" t="s">
        <v>541</v>
      </c>
      <c r="B363" t="s">
        <v>1503</v>
      </c>
      <c r="C363" t="s">
        <v>1715</v>
      </c>
      <c r="D363" t="s">
        <v>3140</v>
      </c>
      <c r="E363">
        <v>44.882228851318402</v>
      </c>
      <c r="F363">
        <v>-72.240837097167997</v>
      </c>
      <c r="G363" t="s">
        <v>1716</v>
      </c>
      <c r="H363" t="s">
        <v>552</v>
      </c>
      <c r="I363" s="23" t="s">
        <v>66</v>
      </c>
      <c r="J363" t="s">
        <v>560</v>
      </c>
      <c r="K363" s="28" t="s">
        <v>66</v>
      </c>
    </row>
    <row r="364" spans="1:11" x14ac:dyDescent="0.25">
      <c r="A364" t="s">
        <v>541</v>
      </c>
      <c r="B364" t="s">
        <v>1503</v>
      </c>
      <c r="C364" t="s">
        <v>1502</v>
      </c>
      <c r="D364" t="s">
        <v>3055</v>
      </c>
      <c r="E364">
        <v>44.8820991516113</v>
      </c>
      <c r="F364">
        <v>-72.242279052734403</v>
      </c>
      <c r="G364" t="s">
        <v>1504</v>
      </c>
      <c r="H364" t="s">
        <v>552</v>
      </c>
      <c r="I364" s="23" t="s">
        <v>66</v>
      </c>
      <c r="J364" t="s">
        <v>560</v>
      </c>
      <c r="K364" s="28" t="s">
        <v>66</v>
      </c>
    </row>
    <row r="365" spans="1:11" x14ac:dyDescent="0.25">
      <c r="A365" t="s">
        <v>541</v>
      </c>
      <c r="B365" t="s">
        <v>1503</v>
      </c>
      <c r="C365" t="s">
        <v>1643</v>
      </c>
      <c r="D365" t="s">
        <v>3110</v>
      </c>
      <c r="E365">
        <v>44.845691680908203</v>
      </c>
      <c r="F365">
        <v>-72.278121948242202</v>
      </c>
      <c r="G365" t="s">
        <v>1644</v>
      </c>
      <c r="H365" t="s">
        <v>559</v>
      </c>
      <c r="I365" s="23" t="s">
        <v>66</v>
      </c>
      <c r="J365" t="s">
        <v>560</v>
      </c>
      <c r="K365" s="28" t="s">
        <v>66</v>
      </c>
    </row>
    <row r="366" spans="1:11" x14ac:dyDescent="0.25">
      <c r="A366" t="s">
        <v>541</v>
      </c>
      <c r="B366" t="s">
        <v>1503</v>
      </c>
      <c r="C366" t="s">
        <v>1709</v>
      </c>
      <c r="D366" t="s">
        <v>3137</v>
      </c>
      <c r="E366">
        <v>44.857940673828097</v>
      </c>
      <c r="F366">
        <v>-72.271873474121094</v>
      </c>
      <c r="G366" t="s">
        <v>1710</v>
      </c>
      <c r="H366" t="s">
        <v>559</v>
      </c>
      <c r="I366" s="23" t="s">
        <v>66</v>
      </c>
      <c r="J366" t="s">
        <v>560</v>
      </c>
      <c r="K366" s="28" t="s">
        <v>66</v>
      </c>
    </row>
    <row r="367" spans="1:11" x14ac:dyDescent="0.25">
      <c r="A367" t="s">
        <v>541</v>
      </c>
      <c r="B367" t="s">
        <v>1066</v>
      </c>
      <c r="C367" t="s">
        <v>1066</v>
      </c>
      <c r="D367" t="s">
        <v>2851</v>
      </c>
      <c r="E367">
        <v>44.813419342041001</v>
      </c>
      <c r="F367">
        <v>-72.299263000488295</v>
      </c>
      <c r="G367" t="s">
        <v>1067</v>
      </c>
      <c r="H367" t="s">
        <v>559</v>
      </c>
      <c r="I367" s="23" t="s">
        <v>66</v>
      </c>
      <c r="J367" t="s">
        <v>560</v>
      </c>
      <c r="K367" s="28" t="s">
        <v>66</v>
      </c>
    </row>
    <row r="368" spans="1:11" x14ac:dyDescent="0.25">
      <c r="A368" t="s">
        <v>541</v>
      </c>
      <c r="B368" t="s">
        <v>1066</v>
      </c>
      <c r="C368" t="s">
        <v>1431</v>
      </c>
      <c r="D368" t="s">
        <v>3025</v>
      </c>
      <c r="E368">
        <v>44.812820434570298</v>
      </c>
      <c r="F368">
        <v>-72.301353454589801</v>
      </c>
      <c r="G368" t="s">
        <v>1432</v>
      </c>
      <c r="H368" t="s">
        <v>559</v>
      </c>
      <c r="I368" s="23" t="s">
        <v>66</v>
      </c>
      <c r="J368" t="s">
        <v>560</v>
      </c>
      <c r="K368" s="28" t="s">
        <v>66</v>
      </c>
    </row>
    <row r="369" spans="1:11" x14ac:dyDescent="0.25">
      <c r="A369" t="s">
        <v>541</v>
      </c>
      <c r="B369" t="s">
        <v>1066</v>
      </c>
      <c r="C369" t="s">
        <v>1311</v>
      </c>
      <c r="D369" t="s">
        <v>2969</v>
      </c>
      <c r="E369">
        <v>44.814540863037102</v>
      </c>
      <c r="F369">
        <v>-72.317047119140597</v>
      </c>
      <c r="G369" t="s">
        <v>1312</v>
      </c>
      <c r="H369" t="s">
        <v>559</v>
      </c>
      <c r="I369" s="23" t="s">
        <v>66</v>
      </c>
      <c r="J369" t="s">
        <v>560</v>
      </c>
      <c r="K369" s="28" t="s">
        <v>66</v>
      </c>
    </row>
    <row r="370" spans="1:11" x14ac:dyDescent="0.25">
      <c r="A370" t="s">
        <v>541</v>
      </c>
      <c r="B370" t="s">
        <v>1066</v>
      </c>
      <c r="C370" t="s">
        <v>1435</v>
      </c>
      <c r="D370" t="s">
        <v>3027</v>
      </c>
      <c r="E370">
        <v>44.819221496582003</v>
      </c>
      <c r="F370">
        <v>-72.301666259765597</v>
      </c>
      <c r="G370" t="s">
        <v>1436</v>
      </c>
      <c r="H370" t="s">
        <v>559</v>
      </c>
      <c r="I370" s="23" t="s">
        <v>66</v>
      </c>
      <c r="J370" t="s">
        <v>560</v>
      </c>
      <c r="K370" s="28" t="s">
        <v>66</v>
      </c>
    </row>
    <row r="371" spans="1:11" x14ac:dyDescent="0.25">
      <c r="A371" t="s">
        <v>541</v>
      </c>
      <c r="B371" t="s">
        <v>2033</v>
      </c>
      <c r="C371" t="s">
        <v>2032</v>
      </c>
      <c r="D371" t="s">
        <v>3288</v>
      </c>
      <c r="E371">
        <v>44.813400268554702</v>
      </c>
      <c r="F371">
        <v>-72.299697875976605</v>
      </c>
      <c r="G371" t="s">
        <v>2034</v>
      </c>
      <c r="H371" t="s">
        <v>559</v>
      </c>
      <c r="I371" s="23" t="s">
        <v>66</v>
      </c>
      <c r="J371" t="s">
        <v>560</v>
      </c>
      <c r="K371" s="28" t="s">
        <v>66</v>
      </c>
    </row>
    <row r="372" spans="1:11" x14ac:dyDescent="0.25">
      <c r="A372" t="s">
        <v>541</v>
      </c>
      <c r="B372" t="s">
        <v>1473</v>
      </c>
      <c r="C372" t="s">
        <v>1498</v>
      </c>
      <c r="D372" t="s">
        <v>3053</v>
      </c>
      <c r="E372">
        <v>44.821651458740199</v>
      </c>
      <c r="F372">
        <v>-72.297691345214801</v>
      </c>
      <c r="G372" t="s">
        <v>1499</v>
      </c>
      <c r="H372" t="s">
        <v>559</v>
      </c>
      <c r="I372" s="23" t="s">
        <v>66</v>
      </c>
      <c r="J372" t="s">
        <v>560</v>
      </c>
      <c r="K372" s="28" t="s">
        <v>66</v>
      </c>
    </row>
    <row r="373" spans="1:11" x14ac:dyDescent="0.25">
      <c r="A373" t="s">
        <v>541</v>
      </c>
      <c r="B373" t="s">
        <v>1473</v>
      </c>
      <c r="C373" t="s">
        <v>1472</v>
      </c>
      <c r="D373" t="s">
        <v>3041</v>
      </c>
      <c r="E373">
        <v>44.823299407958999</v>
      </c>
      <c r="F373">
        <v>-72.295448303222699</v>
      </c>
      <c r="G373" t="s">
        <v>1474</v>
      </c>
      <c r="H373" t="s">
        <v>559</v>
      </c>
      <c r="I373" s="23" t="s">
        <v>66</v>
      </c>
      <c r="J373" t="s">
        <v>560</v>
      </c>
      <c r="K373" s="28" t="s">
        <v>66</v>
      </c>
    </row>
    <row r="374" spans="1:11" x14ac:dyDescent="0.25">
      <c r="A374" t="s">
        <v>541</v>
      </c>
      <c r="B374" t="s">
        <v>1473</v>
      </c>
      <c r="C374" t="s">
        <v>1483</v>
      </c>
      <c r="D374" t="s">
        <v>3045</v>
      </c>
      <c r="E374">
        <v>44.823528289794901</v>
      </c>
      <c r="F374">
        <v>-72.298507690429702</v>
      </c>
      <c r="G374" t="s">
        <v>1484</v>
      </c>
      <c r="H374" t="s">
        <v>559</v>
      </c>
      <c r="I374" s="23" t="s">
        <v>66</v>
      </c>
      <c r="J374" t="s">
        <v>560</v>
      </c>
      <c r="K374" s="28" t="s">
        <v>66</v>
      </c>
    </row>
    <row r="375" spans="1:11" x14ac:dyDescent="0.25">
      <c r="A375" t="s">
        <v>541</v>
      </c>
      <c r="B375" t="s">
        <v>1473</v>
      </c>
      <c r="C375" t="s">
        <v>1481</v>
      </c>
      <c r="D375" t="s">
        <v>3044</v>
      </c>
      <c r="E375">
        <v>44.825351715087898</v>
      </c>
      <c r="F375">
        <v>-72.300048828125</v>
      </c>
      <c r="G375" t="s">
        <v>1482</v>
      </c>
      <c r="H375" t="s">
        <v>559</v>
      </c>
      <c r="I375" s="23" t="s">
        <v>66</v>
      </c>
      <c r="J375" t="s">
        <v>560</v>
      </c>
      <c r="K375" s="28" t="s">
        <v>66</v>
      </c>
    </row>
    <row r="376" spans="1:11" x14ac:dyDescent="0.25">
      <c r="A376" t="s">
        <v>541</v>
      </c>
      <c r="B376" t="s">
        <v>1068</v>
      </c>
      <c r="C376" t="s">
        <v>1068</v>
      </c>
      <c r="D376" t="s">
        <v>2852</v>
      </c>
      <c r="E376">
        <v>44.6302299499512</v>
      </c>
      <c r="F376">
        <v>-72.384872436523395</v>
      </c>
      <c r="G376" t="s">
        <v>1069</v>
      </c>
      <c r="H376" t="s">
        <v>554</v>
      </c>
      <c r="I376" s="23" t="s">
        <v>66</v>
      </c>
      <c r="J376" t="s">
        <v>555</v>
      </c>
      <c r="K376" s="28" t="s">
        <v>66</v>
      </c>
    </row>
    <row r="377" spans="1:11" x14ac:dyDescent="0.25">
      <c r="A377" t="s">
        <v>541</v>
      </c>
      <c r="B377" t="s">
        <v>1982</v>
      </c>
      <c r="C377" t="s">
        <v>1981</v>
      </c>
      <c r="D377" t="s">
        <v>3262</v>
      </c>
      <c r="E377">
        <v>44.626499176025398</v>
      </c>
      <c r="F377">
        <v>-72.387100219726605</v>
      </c>
      <c r="G377" t="s">
        <v>1983</v>
      </c>
      <c r="H377" t="s">
        <v>554</v>
      </c>
      <c r="I377" s="23" t="s">
        <v>66</v>
      </c>
      <c r="J377" t="s">
        <v>555</v>
      </c>
      <c r="K377" s="28" t="s">
        <v>66</v>
      </c>
    </row>
    <row r="378" spans="1:11" x14ac:dyDescent="0.25">
      <c r="A378" t="s">
        <v>541</v>
      </c>
      <c r="B378" t="s">
        <v>1982</v>
      </c>
      <c r="C378" t="s">
        <v>1984</v>
      </c>
      <c r="D378" t="s">
        <v>3263</v>
      </c>
      <c r="E378">
        <v>44.624198913574197</v>
      </c>
      <c r="F378">
        <v>-72.388801574707003</v>
      </c>
      <c r="G378" t="s">
        <v>1985</v>
      </c>
      <c r="H378" t="s">
        <v>554</v>
      </c>
      <c r="I378" s="23" t="s">
        <v>66</v>
      </c>
      <c r="J378" t="s">
        <v>555</v>
      </c>
      <c r="K378" s="28" t="s">
        <v>66</v>
      </c>
    </row>
    <row r="379" spans="1:11" x14ac:dyDescent="0.25">
      <c r="A379" t="s">
        <v>541</v>
      </c>
      <c r="B379" t="s">
        <v>536</v>
      </c>
      <c r="C379" t="s">
        <v>536</v>
      </c>
      <c r="D379" t="s">
        <v>2853</v>
      </c>
      <c r="E379">
        <v>44.939399719238303</v>
      </c>
      <c r="F379">
        <v>-72.204750061035199</v>
      </c>
      <c r="G379" t="s">
        <v>1070</v>
      </c>
      <c r="H379" t="s">
        <v>537</v>
      </c>
      <c r="I379" s="23" t="s">
        <v>66</v>
      </c>
      <c r="J379" t="s">
        <v>538</v>
      </c>
      <c r="K379" s="28" t="s">
        <v>66</v>
      </c>
    </row>
    <row r="380" spans="1:11" x14ac:dyDescent="0.25">
      <c r="A380" t="s">
        <v>541</v>
      </c>
      <c r="B380" t="s">
        <v>536</v>
      </c>
      <c r="C380" t="s">
        <v>1448</v>
      </c>
      <c r="D380" t="s">
        <v>3033</v>
      </c>
      <c r="E380">
        <v>44.940620422363303</v>
      </c>
      <c r="F380">
        <v>-72.189910888671903</v>
      </c>
      <c r="G380" t="s">
        <v>1449</v>
      </c>
      <c r="H380" t="s">
        <v>537</v>
      </c>
      <c r="I380" s="23" t="s">
        <v>66</v>
      </c>
      <c r="J380" t="s">
        <v>538</v>
      </c>
      <c r="K380" s="28" t="s">
        <v>66</v>
      </c>
    </row>
    <row r="381" spans="1:11" x14ac:dyDescent="0.25">
      <c r="A381" t="s">
        <v>541</v>
      </c>
      <c r="B381" t="s">
        <v>211</v>
      </c>
      <c r="C381" t="s">
        <v>211</v>
      </c>
      <c r="D381" t="s">
        <v>3047</v>
      </c>
      <c r="E381">
        <v>44.897769927978501</v>
      </c>
      <c r="F381">
        <v>-72.187568664550795</v>
      </c>
      <c r="G381" t="s">
        <v>1487</v>
      </c>
      <c r="H381" t="s">
        <v>552</v>
      </c>
      <c r="I381" s="23" t="s">
        <v>66</v>
      </c>
      <c r="J381" t="s">
        <v>553</v>
      </c>
      <c r="K381" s="28" t="s">
        <v>66</v>
      </c>
    </row>
    <row r="382" spans="1:11" x14ac:dyDescent="0.25">
      <c r="A382" t="s">
        <v>541</v>
      </c>
      <c r="B382" t="s">
        <v>547</v>
      </c>
      <c r="C382" t="s">
        <v>547</v>
      </c>
      <c r="D382" t="s">
        <v>2663</v>
      </c>
      <c r="E382">
        <v>44.921218872070298</v>
      </c>
      <c r="F382">
        <v>-72.082168579101605</v>
      </c>
      <c r="G382" t="s">
        <v>548</v>
      </c>
      <c r="H382" t="s">
        <v>549</v>
      </c>
      <c r="I382" s="23" t="s">
        <v>66</v>
      </c>
      <c r="J382" t="s">
        <v>538</v>
      </c>
      <c r="K382" s="28" t="s">
        <v>66</v>
      </c>
    </row>
    <row r="383" spans="1:11" x14ac:dyDescent="0.25">
      <c r="A383" t="s">
        <v>541</v>
      </c>
      <c r="B383" t="s">
        <v>746</v>
      </c>
      <c r="C383" t="s">
        <v>746</v>
      </c>
      <c r="D383" t="s">
        <v>2728</v>
      </c>
      <c r="E383">
        <v>44.989479064941399</v>
      </c>
      <c r="F383">
        <v>-72.106613159179702</v>
      </c>
      <c r="G383" t="s">
        <v>747</v>
      </c>
      <c r="H383" t="s">
        <v>549</v>
      </c>
      <c r="I383" s="23" t="s">
        <v>66</v>
      </c>
      <c r="J383" t="s">
        <v>562</v>
      </c>
      <c r="K383" s="28" t="s">
        <v>66</v>
      </c>
    </row>
    <row r="384" spans="1:11" x14ac:dyDescent="0.25">
      <c r="A384" t="s">
        <v>541</v>
      </c>
      <c r="B384" t="s">
        <v>746</v>
      </c>
      <c r="C384" t="s">
        <v>783</v>
      </c>
      <c r="D384" t="s">
        <v>2743</v>
      </c>
      <c r="E384">
        <v>44.988689422607401</v>
      </c>
      <c r="F384">
        <v>-72.108703613281307</v>
      </c>
      <c r="G384" t="s">
        <v>784</v>
      </c>
      <c r="H384" t="s">
        <v>549</v>
      </c>
      <c r="I384" s="23" t="s">
        <v>66</v>
      </c>
      <c r="J384" t="s">
        <v>562</v>
      </c>
      <c r="K384" s="28" t="s">
        <v>66</v>
      </c>
    </row>
    <row r="385" spans="1:11" x14ac:dyDescent="0.25">
      <c r="A385" t="s">
        <v>541</v>
      </c>
      <c r="B385" t="s">
        <v>746</v>
      </c>
      <c r="C385" t="s">
        <v>785</v>
      </c>
      <c r="D385" t="s">
        <v>2744</v>
      </c>
      <c r="E385">
        <v>44.993808746337898</v>
      </c>
      <c r="F385">
        <v>-72.08740234375</v>
      </c>
      <c r="G385" t="s">
        <v>786</v>
      </c>
      <c r="H385" t="s">
        <v>549</v>
      </c>
      <c r="I385" s="23" t="s">
        <v>66</v>
      </c>
      <c r="J385" t="s">
        <v>562</v>
      </c>
      <c r="K385" s="28" t="s">
        <v>66</v>
      </c>
    </row>
    <row r="386" spans="1:11" x14ac:dyDescent="0.25">
      <c r="A386" t="s">
        <v>541</v>
      </c>
      <c r="B386" t="s">
        <v>746</v>
      </c>
      <c r="C386" t="s">
        <v>793</v>
      </c>
      <c r="D386" t="s">
        <v>2748</v>
      </c>
      <c r="E386">
        <v>44.988979339599602</v>
      </c>
      <c r="F386">
        <v>-72.107643127441406</v>
      </c>
      <c r="G386" t="s">
        <v>794</v>
      </c>
      <c r="H386" t="s">
        <v>549</v>
      </c>
      <c r="I386" s="23" t="s">
        <v>66</v>
      </c>
      <c r="J386" t="s">
        <v>562</v>
      </c>
      <c r="K386" s="28" t="s">
        <v>66</v>
      </c>
    </row>
    <row r="387" spans="1:11" x14ac:dyDescent="0.25">
      <c r="A387" t="s">
        <v>541</v>
      </c>
      <c r="B387" t="s">
        <v>1305</v>
      </c>
      <c r="C387" t="s">
        <v>1305</v>
      </c>
      <c r="D387" t="s">
        <v>2966</v>
      </c>
      <c r="E387">
        <v>44.737171173095703</v>
      </c>
      <c r="F387">
        <v>-72.323547363281307</v>
      </c>
      <c r="G387" t="s">
        <v>66</v>
      </c>
      <c r="H387" t="s">
        <v>1060</v>
      </c>
      <c r="I387" s="23" t="s">
        <v>66</v>
      </c>
      <c r="J387" t="s">
        <v>555</v>
      </c>
      <c r="K387" s="28" t="s">
        <v>66</v>
      </c>
    </row>
    <row r="388" spans="1:11" x14ac:dyDescent="0.25">
      <c r="A388" t="s">
        <v>541</v>
      </c>
      <c r="B388" t="s">
        <v>749</v>
      </c>
      <c r="C388" t="s">
        <v>748</v>
      </c>
      <c r="D388" t="s">
        <v>2729</v>
      </c>
      <c r="E388">
        <v>45.001571655273402</v>
      </c>
      <c r="F388">
        <v>-72.138282775878906</v>
      </c>
      <c r="G388" t="s">
        <v>750</v>
      </c>
      <c r="H388" t="s">
        <v>549</v>
      </c>
      <c r="I388" s="23" t="s">
        <v>66</v>
      </c>
      <c r="J388" t="s">
        <v>562</v>
      </c>
      <c r="K388" s="28" t="s">
        <v>66</v>
      </c>
    </row>
    <row r="389" spans="1:11" x14ac:dyDescent="0.25">
      <c r="A389" t="s">
        <v>541</v>
      </c>
      <c r="B389" t="s">
        <v>749</v>
      </c>
      <c r="C389" t="s">
        <v>754</v>
      </c>
      <c r="D389" t="s">
        <v>2731</v>
      </c>
      <c r="E389">
        <v>44.992599487304702</v>
      </c>
      <c r="F389">
        <v>-72.152488708496094</v>
      </c>
      <c r="G389" t="s">
        <v>755</v>
      </c>
      <c r="H389" t="s">
        <v>549</v>
      </c>
      <c r="I389" s="23" t="s">
        <v>66</v>
      </c>
      <c r="J389" t="s">
        <v>562</v>
      </c>
      <c r="K389" s="28" t="s">
        <v>66</v>
      </c>
    </row>
    <row r="390" spans="1:11" x14ac:dyDescent="0.25">
      <c r="A390" t="s">
        <v>541</v>
      </c>
      <c r="B390" t="s">
        <v>749</v>
      </c>
      <c r="C390" t="s">
        <v>756</v>
      </c>
      <c r="D390" t="s">
        <v>2732</v>
      </c>
      <c r="E390">
        <v>44.992198944091797</v>
      </c>
      <c r="F390">
        <v>-72.152290344238295</v>
      </c>
      <c r="G390" t="s">
        <v>757</v>
      </c>
      <c r="H390" t="s">
        <v>549</v>
      </c>
      <c r="I390" s="23" t="s">
        <v>66</v>
      </c>
      <c r="J390" t="s">
        <v>562</v>
      </c>
      <c r="K390" s="28" t="s">
        <v>66</v>
      </c>
    </row>
    <row r="391" spans="1:11" x14ac:dyDescent="0.25">
      <c r="A391" t="s">
        <v>541</v>
      </c>
      <c r="B391" t="s">
        <v>749</v>
      </c>
      <c r="C391" t="s">
        <v>758</v>
      </c>
      <c r="D391" t="s">
        <v>2733</v>
      </c>
      <c r="E391">
        <v>44.992000579833999</v>
      </c>
      <c r="F391">
        <v>-72.152488708496094</v>
      </c>
      <c r="G391" t="s">
        <v>759</v>
      </c>
      <c r="H391" t="s">
        <v>549</v>
      </c>
      <c r="I391" s="23" t="s">
        <v>66</v>
      </c>
      <c r="J391" t="s">
        <v>562</v>
      </c>
      <c r="K391" s="28" t="s">
        <v>66</v>
      </c>
    </row>
    <row r="392" spans="1:11" x14ac:dyDescent="0.25">
      <c r="A392" t="s">
        <v>541</v>
      </c>
      <c r="B392" t="s">
        <v>749</v>
      </c>
      <c r="C392" t="s">
        <v>781</v>
      </c>
      <c r="D392" t="s">
        <v>2742</v>
      </c>
      <c r="E392">
        <v>45.000530242919901</v>
      </c>
      <c r="F392">
        <v>-72.140617370605497</v>
      </c>
      <c r="G392" t="s">
        <v>782</v>
      </c>
      <c r="H392" t="s">
        <v>549</v>
      </c>
      <c r="I392" s="23" t="s">
        <v>66</v>
      </c>
      <c r="J392" t="s">
        <v>562</v>
      </c>
      <c r="K392" s="28" t="s">
        <v>66</v>
      </c>
    </row>
    <row r="393" spans="1:11" x14ac:dyDescent="0.25">
      <c r="A393" t="s">
        <v>541</v>
      </c>
      <c r="B393" t="s">
        <v>749</v>
      </c>
      <c r="C393" t="s">
        <v>805</v>
      </c>
      <c r="D393" t="s">
        <v>2753</v>
      </c>
      <c r="E393">
        <v>44.993820190429702</v>
      </c>
      <c r="F393">
        <v>-72.152923583984403</v>
      </c>
      <c r="G393" t="s">
        <v>806</v>
      </c>
      <c r="H393" t="s">
        <v>549</v>
      </c>
      <c r="I393" s="23" t="s">
        <v>66</v>
      </c>
      <c r="J393" t="s">
        <v>562</v>
      </c>
      <c r="K393" s="28" t="s">
        <v>66</v>
      </c>
    </row>
    <row r="394" spans="1:11" x14ac:dyDescent="0.25">
      <c r="A394" t="s">
        <v>541</v>
      </c>
      <c r="B394" t="s">
        <v>1485</v>
      </c>
      <c r="C394" t="s">
        <v>1485</v>
      </c>
      <c r="D394" t="s">
        <v>3046</v>
      </c>
      <c r="E394">
        <v>44.869598388671903</v>
      </c>
      <c r="F394">
        <v>-72.182548522949205</v>
      </c>
      <c r="G394" t="s">
        <v>1486</v>
      </c>
      <c r="H394" t="s">
        <v>552</v>
      </c>
      <c r="I394" s="23" t="s">
        <v>66</v>
      </c>
      <c r="J394" t="s">
        <v>553</v>
      </c>
      <c r="K394" s="28" t="s">
        <v>66</v>
      </c>
    </row>
    <row r="395" spans="1:11" x14ac:dyDescent="0.25">
      <c r="A395" t="s">
        <v>541</v>
      </c>
      <c r="B395" t="s">
        <v>1878</v>
      </c>
      <c r="C395" t="s">
        <v>1878</v>
      </c>
      <c r="D395" t="s">
        <v>3209</v>
      </c>
      <c r="E395">
        <v>44.998600006103501</v>
      </c>
      <c r="F395">
        <v>-72.026802062988295</v>
      </c>
      <c r="G395" t="s">
        <v>1879</v>
      </c>
      <c r="H395" t="s">
        <v>875</v>
      </c>
      <c r="I395" s="23" t="s">
        <v>66</v>
      </c>
      <c r="J395" t="s">
        <v>876</v>
      </c>
      <c r="K395" s="28">
        <v>350202000003</v>
      </c>
    </row>
    <row r="396" spans="1:11" x14ac:dyDescent="0.25">
      <c r="A396" t="s">
        <v>541</v>
      </c>
      <c r="B396" t="s">
        <v>557</v>
      </c>
      <c r="C396" t="s">
        <v>557</v>
      </c>
      <c r="D396" t="s">
        <v>2664</v>
      </c>
      <c r="E396">
        <v>44.937000274658203</v>
      </c>
      <c r="F396">
        <v>-72.095352172851605</v>
      </c>
      <c r="G396" t="s">
        <v>548</v>
      </c>
      <c r="H396" t="s">
        <v>549</v>
      </c>
      <c r="I396" s="23" t="s">
        <v>66</v>
      </c>
      <c r="J396" t="s">
        <v>538</v>
      </c>
      <c r="K396" s="28" t="s">
        <v>66</v>
      </c>
    </row>
    <row r="397" spans="1:11" x14ac:dyDescent="0.25">
      <c r="A397" t="s">
        <v>541</v>
      </c>
      <c r="B397" t="s">
        <v>1493</v>
      </c>
      <c r="C397" t="s">
        <v>1495</v>
      </c>
      <c r="D397" t="s">
        <v>3051</v>
      </c>
      <c r="E397">
        <v>44.835700988769503</v>
      </c>
      <c r="F397">
        <v>-72.222198486328097</v>
      </c>
      <c r="G397" t="s">
        <v>1496</v>
      </c>
      <c r="H397" t="s">
        <v>559</v>
      </c>
      <c r="I397" s="23" t="s">
        <v>66</v>
      </c>
      <c r="J397" t="s">
        <v>553</v>
      </c>
      <c r="K397" s="28" t="s">
        <v>66</v>
      </c>
    </row>
    <row r="398" spans="1:11" x14ac:dyDescent="0.25">
      <c r="A398" t="s">
        <v>541</v>
      </c>
      <c r="B398" t="s">
        <v>1493</v>
      </c>
      <c r="C398" t="s">
        <v>1497</v>
      </c>
      <c r="D398" t="s">
        <v>3052</v>
      </c>
      <c r="E398">
        <v>44.833671569824197</v>
      </c>
      <c r="F398">
        <v>-72.225669860839801</v>
      </c>
      <c r="G398" t="s">
        <v>1496</v>
      </c>
      <c r="H398" t="s">
        <v>559</v>
      </c>
      <c r="I398" s="23" t="s">
        <v>66</v>
      </c>
      <c r="J398" t="s">
        <v>553</v>
      </c>
      <c r="K398" s="28" t="s">
        <v>66</v>
      </c>
    </row>
    <row r="399" spans="1:11" x14ac:dyDescent="0.25">
      <c r="A399" t="s">
        <v>541</v>
      </c>
      <c r="B399" t="s">
        <v>1493</v>
      </c>
      <c r="C399" t="s">
        <v>1492</v>
      </c>
      <c r="D399" t="s">
        <v>3050</v>
      </c>
      <c r="E399">
        <v>44.831531524658203</v>
      </c>
      <c r="F399">
        <v>-72.237297058105497</v>
      </c>
      <c r="G399" t="s">
        <v>1494</v>
      </c>
      <c r="H399" t="s">
        <v>559</v>
      </c>
      <c r="I399" s="23" t="s">
        <v>66</v>
      </c>
      <c r="J399" t="s">
        <v>553</v>
      </c>
      <c r="K399" s="28" t="s">
        <v>66</v>
      </c>
    </row>
    <row r="400" spans="1:11" x14ac:dyDescent="0.25">
      <c r="A400" t="s">
        <v>541</v>
      </c>
      <c r="B400" t="s">
        <v>1493</v>
      </c>
      <c r="C400" t="s">
        <v>1711</v>
      </c>
      <c r="D400" t="s">
        <v>3138</v>
      </c>
      <c r="E400">
        <v>44.835678100585902</v>
      </c>
      <c r="F400">
        <v>-72.231971740722699</v>
      </c>
      <c r="G400" t="s">
        <v>1712</v>
      </c>
      <c r="H400" t="s">
        <v>559</v>
      </c>
      <c r="I400" s="23" t="s">
        <v>66</v>
      </c>
      <c r="J400" t="s">
        <v>553</v>
      </c>
      <c r="K400" s="28" t="s">
        <v>66</v>
      </c>
    </row>
    <row r="401" spans="1:11" x14ac:dyDescent="0.25">
      <c r="A401" t="s">
        <v>541</v>
      </c>
      <c r="B401" t="s">
        <v>1422</v>
      </c>
      <c r="C401" t="s">
        <v>1422</v>
      </c>
      <c r="D401" t="s">
        <v>3021</v>
      </c>
      <c r="E401">
        <v>44.771541595458999</v>
      </c>
      <c r="F401">
        <v>-72.211776733398395</v>
      </c>
      <c r="G401" t="s">
        <v>1423</v>
      </c>
      <c r="H401" t="s">
        <v>545</v>
      </c>
      <c r="I401" s="23" t="s">
        <v>66</v>
      </c>
      <c r="J401" t="s">
        <v>546</v>
      </c>
      <c r="K401" s="28" t="s">
        <v>66</v>
      </c>
    </row>
    <row r="402" spans="1:11" x14ac:dyDescent="0.25">
      <c r="A402" t="s">
        <v>541</v>
      </c>
      <c r="B402" t="s">
        <v>561</v>
      </c>
      <c r="C402" t="s">
        <v>742</v>
      </c>
      <c r="D402" t="s">
        <v>2726</v>
      </c>
      <c r="E402">
        <v>45.002250671386697</v>
      </c>
      <c r="F402">
        <v>-72.139122009277301</v>
      </c>
      <c r="G402" t="s">
        <v>743</v>
      </c>
      <c r="H402" t="s">
        <v>549</v>
      </c>
      <c r="I402" s="23" t="s">
        <v>66</v>
      </c>
      <c r="J402" t="s">
        <v>562</v>
      </c>
      <c r="K402" s="28" t="s">
        <v>66</v>
      </c>
    </row>
    <row r="403" spans="1:11" x14ac:dyDescent="0.25">
      <c r="A403" t="s">
        <v>541</v>
      </c>
      <c r="B403" t="s">
        <v>561</v>
      </c>
      <c r="C403" t="s">
        <v>744</v>
      </c>
      <c r="D403" t="s">
        <v>2727</v>
      </c>
      <c r="E403">
        <v>45.001731872558601</v>
      </c>
      <c r="F403">
        <v>-72.138160705566406</v>
      </c>
      <c r="G403" t="s">
        <v>745</v>
      </c>
      <c r="H403" t="s">
        <v>549</v>
      </c>
      <c r="I403" s="23" t="s">
        <v>66</v>
      </c>
      <c r="J403" t="s">
        <v>562</v>
      </c>
      <c r="K403" s="28" t="s">
        <v>66</v>
      </c>
    </row>
    <row r="404" spans="1:11" x14ac:dyDescent="0.25">
      <c r="A404" t="s">
        <v>541</v>
      </c>
      <c r="B404" t="s">
        <v>561</v>
      </c>
      <c r="C404" t="s">
        <v>766</v>
      </c>
      <c r="D404" t="s">
        <v>2736</v>
      </c>
      <c r="E404">
        <v>45.005401611328097</v>
      </c>
      <c r="F404">
        <v>-72.146301269531307</v>
      </c>
      <c r="G404" t="s">
        <v>767</v>
      </c>
      <c r="H404" t="s">
        <v>549</v>
      </c>
      <c r="I404" s="23" t="s">
        <v>66</v>
      </c>
      <c r="J404" t="s">
        <v>562</v>
      </c>
      <c r="K404" s="28" t="s">
        <v>66</v>
      </c>
    </row>
    <row r="405" spans="1:11" x14ac:dyDescent="0.25">
      <c r="A405" t="s">
        <v>541</v>
      </c>
      <c r="B405" t="s">
        <v>561</v>
      </c>
      <c r="C405" t="s">
        <v>561</v>
      </c>
      <c r="D405" t="s">
        <v>2739</v>
      </c>
      <c r="E405">
        <v>45.002529144287102</v>
      </c>
      <c r="F405">
        <v>-72.139801025390597</v>
      </c>
      <c r="G405" t="s">
        <v>774</v>
      </c>
      <c r="H405" t="s">
        <v>549</v>
      </c>
      <c r="I405" s="23" t="s">
        <v>66</v>
      </c>
      <c r="J405" t="s">
        <v>562</v>
      </c>
      <c r="K405" s="28" t="s">
        <v>66</v>
      </c>
    </row>
    <row r="406" spans="1:11" x14ac:dyDescent="0.25">
      <c r="A406" t="s">
        <v>541</v>
      </c>
      <c r="B406" t="s">
        <v>561</v>
      </c>
      <c r="C406" t="s">
        <v>1090</v>
      </c>
      <c r="D406" t="s">
        <v>2864</v>
      </c>
      <c r="E406">
        <v>45.004848480224602</v>
      </c>
      <c r="F406">
        <v>-72.163497924804702</v>
      </c>
      <c r="G406" t="s">
        <v>1091</v>
      </c>
      <c r="H406" t="s">
        <v>549</v>
      </c>
      <c r="I406" s="23" t="s">
        <v>66</v>
      </c>
      <c r="J406" t="s">
        <v>562</v>
      </c>
      <c r="K406" s="28" t="s">
        <v>66</v>
      </c>
    </row>
    <row r="407" spans="1:11" x14ac:dyDescent="0.25">
      <c r="A407" t="s">
        <v>541</v>
      </c>
      <c r="B407" t="s">
        <v>1071</v>
      </c>
      <c r="C407" t="s">
        <v>1071</v>
      </c>
      <c r="D407" t="s">
        <v>2854</v>
      </c>
      <c r="E407">
        <v>44.749961853027301</v>
      </c>
      <c r="F407">
        <v>-72.367248535156307</v>
      </c>
      <c r="G407" t="s">
        <v>1072</v>
      </c>
      <c r="H407" t="s">
        <v>1060</v>
      </c>
      <c r="I407" s="23" t="s">
        <v>66</v>
      </c>
      <c r="J407" t="s">
        <v>555</v>
      </c>
      <c r="K407" s="28" t="s">
        <v>66</v>
      </c>
    </row>
    <row r="408" spans="1:11" x14ac:dyDescent="0.25">
      <c r="A408" t="s">
        <v>541</v>
      </c>
      <c r="B408" t="s">
        <v>456</v>
      </c>
      <c r="C408" t="s">
        <v>2200</v>
      </c>
      <c r="D408" t="s">
        <v>3361</v>
      </c>
      <c r="E408">
        <v>44.7406005859375</v>
      </c>
      <c r="F408">
        <v>-72.080398559570298</v>
      </c>
      <c r="G408" t="s">
        <v>2201</v>
      </c>
      <c r="H408" t="s">
        <v>568</v>
      </c>
      <c r="I408" s="23" t="s">
        <v>66</v>
      </c>
      <c r="J408" t="s">
        <v>540</v>
      </c>
      <c r="K408" s="28" t="s">
        <v>66</v>
      </c>
    </row>
    <row r="409" spans="1:11" x14ac:dyDescent="0.25">
      <c r="A409" t="s">
        <v>541</v>
      </c>
      <c r="B409" t="s">
        <v>456</v>
      </c>
      <c r="C409" t="s">
        <v>2209</v>
      </c>
      <c r="D409" t="s">
        <v>3366</v>
      </c>
      <c r="E409">
        <v>44.744800567627003</v>
      </c>
      <c r="F409">
        <v>-72.078102111816406</v>
      </c>
      <c r="G409" t="s">
        <v>2210</v>
      </c>
      <c r="H409" t="s">
        <v>568</v>
      </c>
      <c r="I409" s="23" t="s">
        <v>66</v>
      </c>
      <c r="J409" t="s">
        <v>540</v>
      </c>
      <c r="K409" s="28" t="s">
        <v>66</v>
      </c>
    </row>
    <row r="410" spans="1:11" x14ac:dyDescent="0.25">
      <c r="A410" t="s">
        <v>541</v>
      </c>
      <c r="B410" t="s">
        <v>456</v>
      </c>
      <c r="C410" t="s">
        <v>2202</v>
      </c>
      <c r="D410" t="s">
        <v>3362</v>
      </c>
      <c r="E410">
        <v>44.742599487304702</v>
      </c>
      <c r="F410">
        <v>-72.081001281738295</v>
      </c>
      <c r="G410" t="s">
        <v>2203</v>
      </c>
      <c r="H410" t="s">
        <v>568</v>
      </c>
      <c r="I410" s="23" t="s">
        <v>66</v>
      </c>
      <c r="J410" t="s">
        <v>540</v>
      </c>
      <c r="K410" s="28" t="s">
        <v>66</v>
      </c>
    </row>
    <row r="411" spans="1:11" x14ac:dyDescent="0.25">
      <c r="A411" t="s">
        <v>541</v>
      </c>
      <c r="B411" t="s">
        <v>2205</v>
      </c>
      <c r="C411" t="s">
        <v>2208</v>
      </c>
      <c r="D411" t="s">
        <v>3365</v>
      </c>
      <c r="E411">
        <v>44.743900299072301</v>
      </c>
      <c r="F411">
        <v>-72.078796386718807</v>
      </c>
      <c r="G411" t="s">
        <v>2206</v>
      </c>
      <c r="H411" t="s">
        <v>568</v>
      </c>
      <c r="I411" s="23" t="s">
        <v>66</v>
      </c>
      <c r="J411" t="s">
        <v>540</v>
      </c>
      <c r="K411" s="28" t="s">
        <v>66</v>
      </c>
    </row>
    <row r="412" spans="1:11" x14ac:dyDescent="0.25">
      <c r="A412" t="s">
        <v>541</v>
      </c>
      <c r="B412" t="s">
        <v>2205</v>
      </c>
      <c r="C412" t="s">
        <v>2207</v>
      </c>
      <c r="D412" t="s">
        <v>3364</v>
      </c>
      <c r="E412">
        <v>44.743400573730497</v>
      </c>
      <c r="F412">
        <v>-72.079299926757798</v>
      </c>
      <c r="G412" t="s">
        <v>2206</v>
      </c>
      <c r="H412" t="s">
        <v>568</v>
      </c>
      <c r="I412" s="23" t="s">
        <v>66</v>
      </c>
      <c r="J412" t="s">
        <v>540</v>
      </c>
      <c r="K412" s="28" t="s">
        <v>66</v>
      </c>
    </row>
    <row r="413" spans="1:11" x14ac:dyDescent="0.25">
      <c r="A413" t="s">
        <v>541</v>
      </c>
      <c r="B413" t="s">
        <v>2205</v>
      </c>
      <c r="C413" t="s">
        <v>2204</v>
      </c>
      <c r="D413" t="s">
        <v>3363</v>
      </c>
      <c r="E413">
        <v>44.742801666259801</v>
      </c>
      <c r="F413">
        <v>-72.080101013183594</v>
      </c>
      <c r="G413" t="s">
        <v>2206</v>
      </c>
      <c r="H413" t="s">
        <v>568</v>
      </c>
      <c r="I413" s="23" t="s">
        <v>66</v>
      </c>
      <c r="J413" t="s">
        <v>540</v>
      </c>
      <c r="K413" s="28" t="s">
        <v>66</v>
      </c>
    </row>
    <row r="414" spans="1:11" x14ac:dyDescent="0.25">
      <c r="A414" t="s">
        <v>541</v>
      </c>
      <c r="B414" t="s">
        <v>1073</v>
      </c>
      <c r="C414" t="s">
        <v>1073</v>
      </c>
      <c r="D414" t="s">
        <v>2855</v>
      </c>
      <c r="E414">
        <v>44.797550201416001</v>
      </c>
      <c r="F414">
        <v>-72.282234191894503</v>
      </c>
      <c r="G414" t="s">
        <v>1074</v>
      </c>
      <c r="H414" t="s">
        <v>559</v>
      </c>
      <c r="I414" s="23" t="s">
        <v>66</v>
      </c>
      <c r="J414" t="s">
        <v>560</v>
      </c>
      <c r="K414" s="28" t="s">
        <v>66</v>
      </c>
    </row>
    <row r="415" spans="1:11" x14ac:dyDescent="0.25">
      <c r="A415" t="s">
        <v>541</v>
      </c>
      <c r="B415" t="s">
        <v>1075</v>
      </c>
      <c r="C415" t="s">
        <v>1075</v>
      </c>
      <c r="D415" t="s">
        <v>2856</v>
      </c>
      <c r="E415">
        <v>44.739410400390597</v>
      </c>
      <c r="F415">
        <v>-72.373939514160199</v>
      </c>
      <c r="G415" t="s">
        <v>1076</v>
      </c>
      <c r="H415" t="s">
        <v>1060</v>
      </c>
      <c r="I415" s="23" t="s">
        <v>66</v>
      </c>
      <c r="J415" t="s">
        <v>555</v>
      </c>
      <c r="K415" s="28" t="s">
        <v>66</v>
      </c>
    </row>
    <row r="416" spans="1:11" x14ac:dyDescent="0.25">
      <c r="A416" t="s">
        <v>541</v>
      </c>
      <c r="B416" t="s">
        <v>1536</v>
      </c>
      <c r="C416" t="s">
        <v>1535</v>
      </c>
      <c r="D416" t="s">
        <v>3068</v>
      </c>
      <c r="E416">
        <v>44.885021209716797</v>
      </c>
      <c r="F416">
        <v>-72.178993225097699</v>
      </c>
      <c r="G416" t="s">
        <v>1537</v>
      </c>
      <c r="H416" t="s">
        <v>552</v>
      </c>
      <c r="I416" s="23" t="s">
        <v>66</v>
      </c>
      <c r="J416" t="s">
        <v>553</v>
      </c>
      <c r="K416" s="28" t="s">
        <v>66</v>
      </c>
    </row>
    <row r="417" spans="1:11" x14ac:dyDescent="0.25">
      <c r="A417" t="s">
        <v>541</v>
      </c>
      <c r="B417" t="s">
        <v>1307</v>
      </c>
      <c r="C417" t="s">
        <v>1306</v>
      </c>
      <c r="D417" t="s">
        <v>2967</v>
      </c>
      <c r="E417">
        <v>44.732170104980497</v>
      </c>
      <c r="F417">
        <v>-72.383506774902301</v>
      </c>
      <c r="G417" t="s">
        <v>1308</v>
      </c>
      <c r="H417" t="s">
        <v>1060</v>
      </c>
      <c r="I417" s="23" t="s">
        <v>66</v>
      </c>
      <c r="J417" t="s">
        <v>555</v>
      </c>
      <c r="K417" s="28" t="s">
        <v>66</v>
      </c>
    </row>
    <row r="418" spans="1:11" x14ac:dyDescent="0.25">
      <c r="A418" t="s">
        <v>541</v>
      </c>
      <c r="B418" t="s">
        <v>563</v>
      </c>
      <c r="C418" t="s">
        <v>563</v>
      </c>
      <c r="D418" t="s">
        <v>3287</v>
      </c>
      <c r="E418">
        <v>44.927200317382798</v>
      </c>
      <c r="F418">
        <v>-72.083396911621094</v>
      </c>
      <c r="G418" t="s">
        <v>2031</v>
      </c>
      <c r="H418" t="s">
        <v>564</v>
      </c>
      <c r="I418" s="23" t="s">
        <v>66</v>
      </c>
      <c r="J418" t="s">
        <v>538</v>
      </c>
      <c r="K418" s="28" t="s">
        <v>66</v>
      </c>
    </row>
    <row r="419" spans="1:11" x14ac:dyDescent="0.25">
      <c r="A419" t="s">
        <v>541</v>
      </c>
      <c r="B419" t="s">
        <v>1180</v>
      </c>
      <c r="C419" t="s">
        <v>1180</v>
      </c>
      <c r="D419" t="s">
        <v>3020</v>
      </c>
      <c r="E419">
        <v>44.739810943603501</v>
      </c>
      <c r="F419">
        <v>-72.188819885253906</v>
      </c>
      <c r="G419" t="s">
        <v>1421</v>
      </c>
      <c r="H419" t="s">
        <v>545</v>
      </c>
      <c r="I419" s="23" t="s">
        <v>66</v>
      </c>
      <c r="J419" t="s">
        <v>546</v>
      </c>
      <c r="K419" s="28" t="s">
        <v>66</v>
      </c>
    </row>
    <row r="420" spans="1:11" x14ac:dyDescent="0.25">
      <c r="A420" t="s">
        <v>541</v>
      </c>
      <c r="B420" t="s">
        <v>1180</v>
      </c>
      <c r="C420" t="s">
        <v>1479</v>
      </c>
      <c r="D420" t="s">
        <v>3043</v>
      </c>
      <c r="E420">
        <v>44.738651275634801</v>
      </c>
      <c r="F420">
        <v>-72.216316223144503</v>
      </c>
      <c r="G420" t="s">
        <v>1480</v>
      </c>
      <c r="H420" t="s">
        <v>545</v>
      </c>
      <c r="I420" s="23" t="s">
        <v>66</v>
      </c>
      <c r="J420" t="s">
        <v>546</v>
      </c>
      <c r="K420" s="28" t="s">
        <v>66</v>
      </c>
    </row>
    <row r="421" spans="1:11" x14ac:dyDescent="0.25">
      <c r="A421" t="s">
        <v>541</v>
      </c>
      <c r="B421" t="s">
        <v>1077</v>
      </c>
      <c r="C421" t="s">
        <v>1077</v>
      </c>
      <c r="D421" t="s">
        <v>2857</v>
      </c>
      <c r="E421">
        <v>44.715221405029297</v>
      </c>
      <c r="F421">
        <v>-72.386940002441406</v>
      </c>
      <c r="G421" t="s">
        <v>1078</v>
      </c>
      <c r="H421" t="s">
        <v>1060</v>
      </c>
      <c r="I421" s="23" t="s">
        <v>66</v>
      </c>
      <c r="J421" t="s">
        <v>555</v>
      </c>
      <c r="K421" s="28" t="s">
        <v>66</v>
      </c>
    </row>
    <row r="422" spans="1:11" x14ac:dyDescent="0.25">
      <c r="A422" t="s">
        <v>541</v>
      </c>
      <c r="B422" t="s">
        <v>1079</v>
      </c>
      <c r="C422" t="s">
        <v>1079</v>
      </c>
      <c r="D422" t="s">
        <v>2858</v>
      </c>
      <c r="E422">
        <v>44.805179595947301</v>
      </c>
      <c r="F422">
        <v>-72.270652770996094</v>
      </c>
      <c r="G422" t="s">
        <v>1080</v>
      </c>
      <c r="H422" t="s">
        <v>559</v>
      </c>
      <c r="I422" s="23" t="s">
        <v>66</v>
      </c>
      <c r="J422" t="s">
        <v>560</v>
      </c>
      <c r="K422" s="28" t="s">
        <v>66</v>
      </c>
    </row>
    <row r="423" spans="1:11" x14ac:dyDescent="0.25">
      <c r="A423" t="s">
        <v>541</v>
      </c>
      <c r="B423" t="s">
        <v>1081</v>
      </c>
      <c r="C423" t="s">
        <v>1081</v>
      </c>
      <c r="D423" t="s">
        <v>2859</v>
      </c>
      <c r="E423">
        <v>44.702960968017599</v>
      </c>
      <c r="F423">
        <v>-72.392311096191406</v>
      </c>
      <c r="G423" t="s">
        <v>1072</v>
      </c>
      <c r="H423" t="s">
        <v>554</v>
      </c>
      <c r="I423" s="23" t="s">
        <v>66</v>
      </c>
      <c r="J423" t="s">
        <v>555</v>
      </c>
      <c r="K423" s="28" t="s">
        <v>66</v>
      </c>
    </row>
    <row r="424" spans="1:11" x14ac:dyDescent="0.25">
      <c r="A424" t="s">
        <v>541</v>
      </c>
      <c r="B424" t="s">
        <v>1082</v>
      </c>
      <c r="C424" t="s">
        <v>1082</v>
      </c>
      <c r="D424" t="s">
        <v>2860</v>
      </c>
      <c r="E424">
        <v>44.667758941650398</v>
      </c>
      <c r="F424">
        <v>-72.329010009765597</v>
      </c>
      <c r="G424" t="s">
        <v>1083</v>
      </c>
      <c r="H424" t="s">
        <v>554</v>
      </c>
      <c r="I424" s="23" t="s">
        <v>66</v>
      </c>
      <c r="J424" t="s">
        <v>555</v>
      </c>
      <c r="K424" s="28" t="s">
        <v>66</v>
      </c>
    </row>
    <row r="425" spans="1:11" x14ac:dyDescent="0.25">
      <c r="A425" t="s">
        <v>541</v>
      </c>
      <c r="B425" t="s">
        <v>1085</v>
      </c>
      <c r="C425" t="s">
        <v>1084</v>
      </c>
      <c r="D425" t="s">
        <v>2861</v>
      </c>
      <c r="E425">
        <v>44.727210998535199</v>
      </c>
      <c r="F425">
        <v>-72.381416320800795</v>
      </c>
      <c r="G425" t="s">
        <v>1078</v>
      </c>
      <c r="H425" t="s">
        <v>1060</v>
      </c>
      <c r="I425" s="23" t="s">
        <v>66</v>
      </c>
      <c r="J425" t="s">
        <v>555</v>
      </c>
      <c r="K425" s="28" t="s">
        <v>66</v>
      </c>
    </row>
    <row r="426" spans="1:11" x14ac:dyDescent="0.25">
      <c r="A426" t="s">
        <v>541</v>
      </c>
      <c r="B426" t="s">
        <v>1903</v>
      </c>
      <c r="C426" t="s">
        <v>1902</v>
      </c>
      <c r="D426" t="s">
        <v>3222</v>
      </c>
      <c r="E426">
        <v>44.973499298095703</v>
      </c>
      <c r="F426">
        <v>-72.021301269531307</v>
      </c>
      <c r="G426" t="s">
        <v>1904</v>
      </c>
      <c r="H426" t="s">
        <v>875</v>
      </c>
      <c r="I426" s="23" t="s">
        <v>66</v>
      </c>
      <c r="J426" t="s">
        <v>876</v>
      </c>
      <c r="K426" s="28" t="s">
        <v>66</v>
      </c>
    </row>
    <row r="427" spans="1:11" x14ac:dyDescent="0.25">
      <c r="A427" t="s">
        <v>541</v>
      </c>
      <c r="B427" t="s">
        <v>873</v>
      </c>
      <c r="C427" t="s">
        <v>872</v>
      </c>
      <c r="D427" t="s">
        <v>2773</v>
      </c>
      <c r="E427">
        <v>44.9867973327637</v>
      </c>
      <c r="F427">
        <v>-72.034446716308594</v>
      </c>
      <c r="G427" t="s">
        <v>874</v>
      </c>
      <c r="H427" t="s">
        <v>875</v>
      </c>
      <c r="I427" s="23">
        <v>0.1</v>
      </c>
      <c r="J427" t="s">
        <v>876</v>
      </c>
      <c r="K427" s="28">
        <v>350204000001</v>
      </c>
    </row>
    <row r="428" spans="1:11" x14ac:dyDescent="0.25">
      <c r="A428" t="s">
        <v>541</v>
      </c>
      <c r="B428" t="s">
        <v>873</v>
      </c>
      <c r="C428" t="s">
        <v>1885</v>
      </c>
      <c r="D428" t="s">
        <v>3213</v>
      </c>
      <c r="E428">
        <v>44.982200622558601</v>
      </c>
      <c r="F428">
        <v>-72.035301208496094</v>
      </c>
      <c r="G428" t="s">
        <v>1886</v>
      </c>
      <c r="H428" t="s">
        <v>875</v>
      </c>
      <c r="I428" s="23" t="s">
        <v>66</v>
      </c>
      <c r="J428" t="s">
        <v>876</v>
      </c>
      <c r="K428" s="28" t="s">
        <v>66</v>
      </c>
    </row>
    <row r="429" spans="1:11" x14ac:dyDescent="0.25">
      <c r="A429" t="s">
        <v>541</v>
      </c>
      <c r="B429" t="s">
        <v>873</v>
      </c>
      <c r="C429" t="s">
        <v>2023</v>
      </c>
      <c r="D429" t="s">
        <v>3283</v>
      </c>
      <c r="E429">
        <v>44.978599548339801</v>
      </c>
      <c r="F429">
        <v>-72.035202026367202</v>
      </c>
      <c r="G429" t="s">
        <v>2024</v>
      </c>
      <c r="H429" t="s">
        <v>875</v>
      </c>
      <c r="I429" s="23" t="s">
        <v>66</v>
      </c>
      <c r="J429" t="s">
        <v>876</v>
      </c>
      <c r="K429" s="28" t="s">
        <v>66</v>
      </c>
    </row>
    <row r="430" spans="1:11" x14ac:dyDescent="0.25">
      <c r="A430" t="s">
        <v>541</v>
      </c>
      <c r="B430" t="s">
        <v>873</v>
      </c>
      <c r="C430" t="s">
        <v>2025</v>
      </c>
      <c r="D430" t="s">
        <v>3284</v>
      </c>
      <c r="E430">
        <v>44.977298736572301</v>
      </c>
      <c r="F430">
        <v>-72.031799316406307</v>
      </c>
      <c r="G430" t="s">
        <v>2026</v>
      </c>
      <c r="H430" t="s">
        <v>875</v>
      </c>
      <c r="I430" s="23" t="s">
        <v>66</v>
      </c>
      <c r="J430" t="s">
        <v>876</v>
      </c>
      <c r="K430" s="28" t="s">
        <v>66</v>
      </c>
    </row>
    <row r="431" spans="1:11" x14ac:dyDescent="0.25">
      <c r="A431" t="s">
        <v>541</v>
      </c>
      <c r="B431" t="s">
        <v>1631</v>
      </c>
      <c r="C431" t="s">
        <v>1986</v>
      </c>
      <c r="D431" t="s">
        <v>3264</v>
      </c>
      <c r="E431">
        <v>44.9929008483887</v>
      </c>
      <c r="F431">
        <v>-72.012001037597699</v>
      </c>
      <c r="G431" t="s">
        <v>1987</v>
      </c>
      <c r="H431" t="s">
        <v>875</v>
      </c>
      <c r="I431" s="23" t="s">
        <v>66</v>
      </c>
      <c r="J431" t="s">
        <v>876</v>
      </c>
      <c r="K431" s="28" t="s">
        <v>66</v>
      </c>
    </row>
    <row r="432" spans="1:11" x14ac:dyDescent="0.25">
      <c r="A432" t="s">
        <v>541</v>
      </c>
      <c r="B432" t="s">
        <v>1631</v>
      </c>
      <c r="C432" t="s">
        <v>1988</v>
      </c>
      <c r="D432" t="s">
        <v>3265</v>
      </c>
      <c r="E432">
        <v>44.993801116943402</v>
      </c>
      <c r="F432">
        <v>-72.0093994140625</v>
      </c>
      <c r="G432" t="s">
        <v>1989</v>
      </c>
      <c r="H432" t="s">
        <v>875</v>
      </c>
      <c r="I432" s="23" t="s">
        <v>66</v>
      </c>
      <c r="J432" t="s">
        <v>876</v>
      </c>
      <c r="K432" s="28" t="s">
        <v>66</v>
      </c>
    </row>
    <row r="433" spans="1:11" x14ac:dyDescent="0.25">
      <c r="A433" t="s">
        <v>541</v>
      </c>
      <c r="B433" t="s">
        <v>1631</v>
      </c>
      <c r="C433" t="s">
        <v>2011</v>
      </c>
      <c r="D433" t="s">
        <v>3277</v>
      </c>
      <c r="E433">
        <v>44.9929008483887</v>
      </c>
      <c r="F433">
        <v>-72.012100219726605</v>
      </c>
      <c r="G433" t="s">
        <v>1987</v>
      </c>
      <c r="H433" t="s">
        <v>875</v>
      </c>
      <c r="I433" s="23" t="s">
        <v>66</v>
      </c>
      <c r="J433" t="s">
        <v>876</v>
      </c>
      <c r="K433" s="28" t="s">
        <v>66</v>
      </c>
    </row>
    <row r="434" spans="1:11" x14ac:dyDescent="0.25">
      <c r="A434" t="s">
        <v>541</v>
      </c>
      <c r="B434" t="s">
        <v>1631</v>
      </c>
      <c r="C434" t="s">
        <v>1990</v>
      </c>
      <c r="D434" t="s">
        <v>3266</v>
      </c>
      <c r="E434">
        <v>44.993801116943402</v>
      </c>
      <c r="F434">
        <v>-72.010597229003906</v>
      </c>
      <c r="G434" t="s">
        <v>1991</v>
      </c>
      <c r="H434" t="s">
        <v>875</v>
      </c>
      <c r="I434" s="23" t="s">
        <v>66</v>
      </c>
      <c r="J434" t="s">
        <v>876</v>
      </c>
      <c r="K434" s="28" t="s">
        <v>66</v>
      </c>
    </row>
    <row r="435" spans="1:11" x14ac:dyDescent="0.25">
      <c r="A435" t="s">
        <v>541</v>
      </c>
      <c r="B435" t="s">
        <v>1631</v>
      </c>
      <c r="C435" t="s">
        <v>1992</v>
      </c>
      <c r="D435" t="s">
        <v>3267</v>
      </c>
      <c r="E435">
        <v>44.994300842285199</v>
      </c>
      <c r="F435">
        <v>-72.005897521972699</v>
      </c>
      <c r="G435" t="s">
        <v>1991</v>
      </c>
      <c r="H435" t="s">
        <v>875</v>
      </c>
      <c r="I435" s="23" t="s">
        <v>66</v>
      </c>
      <c r="J435" t="s">
        <v>876</v>
      </c>
      <c r="K435" s="28" t="s">
        <v>66</v>
      </c>
    </row>
    <row r="436" spans="1:11" x14ac:dyDescent="0.25">
      <c r="A436" t="s">
        <v>541</v>
      </c>
      <c r="B436" t="s">
        <v>1631</v>
      </c>
      <c r="C436" t="s">
        <v>1993</v>
      </c>
      <c r="D436" t="s">
        <v>3268</v>
      </c>
      <c r="E436">
        <v>44.995899200439503</v>
      </c>
      <c r="F436">
        <v>-72.004501342773395</v>
      </c>
      <c r="G436" t="s">
        <v>1994</v>
      </c>
      <c r="H436" t="s">
        <v>875</v>
      </c>
      <c r="I436" s="23" t="s">
        <v>66</v>
      </c>
      <c r="J436" t="s">
        <v>876</v>
      </c>
      <c r="K436" s="28" t="s">
        <v>66</v>
      </c>
    </row>
    <row r="437" spans="1:11" x14ac:dyDescent="0.25">
      <c r="A437" t="s">
        <v>541</v>
      </c>
      <c r="B437" t="s">
        <v>1631</v>
      </c>
      <c r="C437" t="s">
        <v>1880</v>
      </c>
      <c r="D437" t="s">
        <v>3210</v>
      </c>
      <c r="E437">
        <v>44.986400604247997</v>
      </c>
      <c r="F437">
        <v>-72.051002502441406</v>
      </c>
      <c r="G437" t="s">
        <v>1881</v>
      </c>
      <c r="H437" t="s">
        <v>875</v>
      </c>
      <c r="I437" s="23" t="s">
        <v>66</v>
      </c>
      <c r="J437" t="s">
        <v>876</v>
      </c>
      <c r="K437" s="28" t="s">
        <v>66</v>
      </c>
    </row>
    <row r="438" spans="1:11" x14ac:dyDescent="0.25">
      <c r="A438" t="s">
        <v>541</v>
      </c>
      <c r="B438" t="s">
        <v>1631</v>
      </c>
      <c r="C438" t="s">
        <v>2029</v>
      </c>
      <c r="D438" t="s">
        <v>3286</v>
      </c>
      <c r="E438">
        <v>44.9810981750488</v>
      </c>
      <c r="F438">
        <v>-72.015899658203097</v>
      </c>
      <c r="G438" t="s">
        <v>2030</v>
      </c>
      <c r="H438" t="s">
        <v>875</v>
      </c>
      <c r="I438" s="23" t="s">
        <v>66</v>
      </c>
      <c r="J438" t="s">
        <v>876</v>
      </c>
      <c r="K438" s="28" t="s">
        <v>66</v>
      </c>
    </row>
    <row r="439" spans="1:11" x14ac:dyDescent="0.25">
      <c r="A439" t="s">
        <v>541</v>
      </c>
      <c r="B439" t="s">
        <v>1631</v>
      </c>
      <c r="C439" t="s">
        <v>1630</v>
      </c>
      <c r="D439" t="s">
        <v>3106</v>
      </c>
      <c r="E439">
        <v>44.9857788085938</v>
      </c>
      <c r="F439">
        <v>-72.048522949218807</v>
      </c>
      <c r="G439" t="s">
        <v>1632</v>
      </c>
      <c r="H439" t="s">
        <v>875</v>
      </c>
      <c r="I439" s="23" t="s">
        <v>66</v>
      </c>
      <c r="J439" t="s">
        <v>876</v>
      </c>
      <c r="K439" s="28" t="s">
        <v>66</v>
      </c>
    </row>
    <row r="440" spans="1:11" x14ac:dyDescent="0.25">
      <c r="A440" t="s">
        <v>541</v>
      </c>
      <c r="B440" t="s">
        <v>1631</v>
      </c>
      <c r="C440" t="s">
        <v>1652</v>
      </c>
      <c r="D440" t="s">
        <v>3114</v>
      </c>
      <c r="E440">
        <v>44.987148284912102</v>
      </c>
      <c r="F440">
        <v>-72.052917480468807</v>
      </c>
      <c r="G440" t="s">
        <v>1653</v>
      </c>
      <c r="H440" t="s">
        <v>875</v>
      </c>
      <c r="I440" s="23" t="s">
        <v>66</v>
      </c>
      <c r="J440" t="s">
        <v>876</v>
      </c>
      <c r="K440" s="28" t="s">
        <v>66</v>
      </c>
    </row>
    <row r="441" spans="1:11" x14ac:dyDescent="0.25">
      <c r="A441" t="s">
        <v>541</v>
      </c>
      <c r="B441" t="s">
        <v>1631</v>
      </c>
      <c r="C441" t="s">
        <v>1654</v>
      </c>
      <c r="D441" t="s">
        <v>3115</v>
      </c>
      <c r="E441">
        <v>44.986648559570298</v>
      </c>
      <c r="F441">
        <v>-72.047119140625</v>
      </c>
      <c r="G441" t="s">
        <v>1655</v>
      </c>
      <c r="H441" t="s">
        <v>875</v>
      </c>
      <c r="I441" s="23" t="s">
        <v>66</v>
      </c>
      <c r="J441" t="s">
        <v>876</v>
      </c>
      <c r="K441" s="28" t="s">
        <v>66</v>
      </c>
    </row>
    <row r="442" spans="1:11" x14ac:dyDescent="0.25">
      <c r="A442" t="s">
        <v>541</v>
      </c>
      <c r="B442" t="s">
        <v>1631</v>
      </c>
      <c r="C442" t="s">
        <v>1887</v>
      </c>
      <c r="D442" t="s">
        <v>3214</v>
      </c>
      <c r="E442">
        <v>44.986801147460902</v>
      </c>
      <c r="F442">
        <v>-72.051696777343807</v>
      </c>
      <c r="G442" t="s">
        <v>1888</v>
      </c>
      <c r="H442" t="s">
        <v>875</v>
      </c>
      <c r="I442" s="23" t="s">
        <v>66</v>
      </c>
      <c r="J442" t="s">
        <v>876</v>
      </c>
      <c r="K442" s="28" t="s">
        <v>66</v>
      </c>
    </row>
    <row r="443" spans="1:11" x14ac:dyDescent="0.25">
      <c r="A443" t="s">
        <v>541</v>
      </c>
      <c r="B443" t="s">
        <v>1631</v>
      </c>
      <c r="C443" t="s">
        <v>2027</v>
      </c>
      <c r="D443" t="s">
        <v>3285</v>
      </c>
      <c r="E443">
        <v>44.981700897216797</v>
      </c>
      <c r="F443">
        <v>-72.012496948242202</v>
      </c>
      <c r="G443" t="s">
        <v>2028</v>
      </c>
      <c r="H443" t="s">
        <v>875</v>
      </c>
      <c r="I443" s="23" t="s">
        <v>66</v>
      </c>
      <c r="J443" t="s">
        <v>876</v>
      </c>
      <c r="K443" s="28" t="s">
        <v>66</v>
      </c>
    </row>
    <row r="444" spans="1:11" x14ac:dyDescent="0.25">
      <c r="A444" t="s">
        <v>541</v>
      </c>
      <c r="B444" t="s">
        <v>1631</v>
      </c>
      <c r="C444" t="s">
        <v>1656</v>
      </c>
      <c r="D444" t="s">
        <v>3116</v>
      </c>
      <c r="E444">
        <v>44.988880157470703</v>
      </c>
      <c r="F444">
        <v>-72.055221557617202</v>
      </c>
      <c r="G444" t="s">
        <v>1657</v>
      </c>
      <c r="H444" t="s">
        <v>549</v>
      </c>
      <c r="I444" s="23" t="s">
        <v>66</v>
      </c>
      <c r="J444" t="s">
        <v>876</v>
      </c>
      <c r="K444" s="28" t="s">
        <v>66</v>
      </c>
    </row>
    <row r="445" spans="1:11" x14ac:dyDescent="0.25">
      <c r="A445" t="s">
        <v>541</v>
      </c>
      <c r="B445" t="s">
        <v>1631</v>
      </c>
      <c r="C445" t="s">
        <v>1891</v>
      </c>
      <c r="D445" t="s">
        <v>3216</v>
      </c>
      <c r="E445">
        <v>44.9856986999512</v>
      </c>
      <c r="F445">
        <v>-72.048896789550795</v>
      </c>
      <c r="G445" t="s">
        <v>1892</v>
      </c>
      <c r="H445" t="s">
        <v>875</v>
      </c>
      <c r="I445" s="23" t="s">
        <v>66</v>
      </c>
      <c r="J445" t="s">
        <v>876</v>
      </c>
      <c r="K445" s="28" t="s">
        <v>66</v>
      </c>
    </row>
    <row r="446" spans="1:11" x14ac:dyDescent="0.25">
      <c r="A446" t="s">
        <v>541</v>
      </c>
      <c r="B446" t="s">
        <v>1631</v>
      </c>
      <c r="C446" t="s">
        <v>1893</v>
      </c>
      <c r="D446" t="s">
        <v>3217</v>
      </c>
      <c r="E446">
        <v>44.985500335693402</v>
      </c>
      <c r="F446">
        <v>-72.049003601074205</v>
      </c>
      <c r="G446" t="s">
        <v>1894</v>
      </c>
      <c r="H446" t="s">
        <v>875</v>
      </c>
      <c r="I446" s="23" t="s">
        <v>66</v>
      </c>
      <c r="J446" t="s">
        <v>876</v>
      </c>
      <c r="K446" s="28" t="s">
        <v>66</v>
      </c>
    </row>
    <row r="447" spans="1:11" x14ac:dyDescent="0.25">
      <c r="A447" t="s">
        <v>541</v>
      </c>
      <c r="B447" t="s">
        <v>1631</v>
      </c>
      <c r="C447" t="s">
        <v>1895</v>
      </c>
      <c r="D447" t="s">
        <v>3218</v>
      </c>
      <c r="E447">
        <v>44.986801147460902</v>
      </c>
      <c r="F447">
        <v>-72.050201416015597</v>
      </c>
      <c r="G447" t="s">
        <v>1896</v>
      </c>
      <c r="H447" t="s">
        <v>875</v>
      </c>
      <c r="I447" s="23" t="s">
        <v>66</v>
      </c>
      <c r="J447" t="s">
        <v>876</v>
      </c>
      <c r="K447" s="28" t="s">
        <v>66</v>
      </c>
    </row>
    <row r="448" spans="1:11" x14ac:dyDescent="0.25">
      <c r="A448" t="s">
        <v>541</v>
      </c>
      <c r="B448" t="s">
        <v>1718</v>
      </c>
      <c r="C448" t="s">
        <v>1717</v>
      </c>
      <c r="D448" t="s">
        <v>3141</v>
      </c>
      <c r="E448">
        <v>44.894580841064503</v>
      </c>
      <c r="F448">
        <v>-72.271949768066406</v>
      </c>
      <c r="G448" t="s">
        <v>1719</v>
      </c>
      <c r="H448" t="s">
        <v>552</v>
      </c>
      <c r="I448" s="23" t="s">
        <v>66</v>
      </c>
      <c r="J448" t="s">
        <v>560</v>
      </c>
      <c r="K448" s="28" t="s">
        <v>66</v>
      </c>
    </row>
    <row r="449" spans="1:11" x14ac:dyDescent="0.25">
      <c r="A449" t="s">
        <v>541</v>
      </c>
      <c r="B449" t="s">
        <v>1086</v>
      </c>
      <c r="C449" t="s">
        <v>1218</v>
      </c>
      <c r="D449" t="s">
        <v>2910</v>
      </c>
      <c r="E449">
        <v>44.903369903564503</v>
      </c>
      <c r="F449">
        <v>-72.258323669433594</v>
      </c>
      <c r="G449" t="s">
        <v>1219</v>
      </c>
      <c r="H449" t="s">
        <v>552</v>
      </c>
      <c r="I449" s="23" t="s">
        <v>66</v>
      </c>
      <c r="J449" t="s">
        <v>560</v>
      </c>
      <c r="K449" s="28" t="s">
        <v>66</v>
      </c>
    </row>
    <row r="450" spans="1:11" x14ac:dyDescent="0.25">
      <c r="A450" t="s">
        <v>541</v>
      </c>
      <c r="B450" t="s">
        <v>1086</v>
      </c>
      <c r="C450" t="s">
        <v>1322</v>
      </c>
      <c r="D450" t="s">
        <v>2975</v>
      </c>
      <c r="E450">
        <v>44.892879486083999</v>
      </c>
      <c r="F450">
        <v>-72.258926391601605</v>
      </c>
      <c r="G450" t="s">
        <v>1323</v>
      </c>
      <c r="H450" t="s">
        <v>552</v>
      </c>
      <c r="I450" s="23" t="s">
        <v>66</v>
      </c>
      <c r="J450" t="s">
        <v>560</v>
      </c>
      <c r="K450" s="28" t="s">
        <v>66</v>
      </c>
    </row>
    <row r="451" spans="1:11" x14ac:dyDescent="0.25">
      <c r="A451" t="s">
        <v>541</v>
      </c>
      <c r="B451" t="s">
        <v>1086</v>
      </c>
      <c r="C451" t="s">
        <v>1317</v>
      </c>
      <c r="D451" t="s">
        <v>2972</v>
      </c>
      <c r="E451">
        <v>44.910888671875</v>
      </c>
      <c r="F451">
        <v>-72.271148681640597</v>
      </c>
      <c r="G451" t="s">
        <v>1318</v>
      </c>
      <c r="H451" t="s">
        <v>552</v>
      </c>
      <c r="I451" s="23" t="s">
        <v>66</v>
      </c>
      <c r="J451" t="s">
        <v>560</v>
      </c>
      <c r="K451" s="28">
        <v>390300000036</v>
      </c>
    </row>
    <row r="452" spans="1:11" x14ac:dyDescent="0.25">
      <c r="A452" t="s">
        <v>541</v>
      </c>
      <c r="B452" t="s">
        <v>1086</v>
      </c>
      <c r="C452" t="s">
        <v>1086</v>
      </c>
      <c r="D452" t="s">
        <v>2862</v>
      </c>
      <c r="E452">
        <v>44.870578765869098</v>
      </c>
      <c r="F452">
        <v>-72.268203735351605</v>
      </c>
      <c r="G452" t="s">
        <v>1087</v>
      </c>
      <c r="H452" t="s">
        <v>552</v>
      </c>
      <c r="I452" s="23" t="s">
        <v>66</v>
      </c>
      <c r="J452" t="s">
        <v>560</v>
      </c>
      <c r="K452" s="28" t="s">
        <v>66</v>
      </c>
    </row>
    <row r="453" spans="1:11" x14ac:dyDescent="0.25">
      <c r="A453" t="s">
        <v>541</v>
      </c>
      <c r="B453" t="s">
        <v>817</v>
      </c>
      <c r="C453" t="s">
        <v>1899</v>
      </c>
      <c r="D453" t="s">
        <v>3220</v>
      </c>
      <c r="E453">
        <v>44.913600921630902</v>
      </c>
      <c r="F453">
        <v>-71.982101440429702</v>
      </c>
      <c r="G453" t="s">
        <v>1900</v>
      </c>
      <c r="H453" t="s">
        <v>564</v>
      </c>
      <c r="I453" s="23" t="s">
        <v>66</v>
      </c>
      <c r="J453" t="s">
        <v>551</v>
      </c>
      <c r="K453" s="28" t="s">
        <v>66</v>
      </c>
    </row>
    <row r="454" spans="1:11" x14ac:dyDescent="0.25">
      <c r="A454" t="s">
        <v>541</v>
      </c>
      <c r="B454" t="s">
        <v>817</v>
      </c>
      <c r="C454" t="s">
        <v>2015</v>
      </c>
      <c r="D454" t="s">
        <v>3279</v>
      </c>
      <c r="E454">
        <v>44.933799743652301</v>
      </c>
      <c r="F454">
        <v>-71.974998474121094</v>
      </c>
      <c r="G454" t="s">
        <v>2016</v>
      </c>
      <c r="H454" t="s">
        <v>875</v>
      </c>
      <c r="I454" s="23" t="s">
        <v>66</v>
      </c>
      <c r="J454" t="s">
        <v>551</v>
      </c>
      <c r="K454" s="28" t="s">
        <v>66</v>
      </c>
    </row>
    <row r="455" spans="1:11" x14ac:dyDescent="0.25">
      <c r="A455" t="s">
        <v>541</v>
      </c>
      <c r="B455" t="s">
        <v>817</v>
      </c>
      <c r="C455" t="s">
        <v>2019</v>
      </c>
      <c r="D455" t="s">
        <v>3281</v>
      </c>
      <c r="E455">
        <v>44.928699493408203</v>
      </c>
      <c r="F455">
        <v>-71.977996826171903</v>
      </c>
      <c r="G455" t="s">
        <v>2020</v>
      </c>
      <c r="H455" t="s">
        <v>564</v>
      </c>
      <c r="I455" s="23" t="s">
        <v>66</v>
      </c>
      <c r="J455" t="s">
        <v>551</v>
      </c>
      <c r="K455" s="28" t="s">
        <v>66</v>
      </c>
    </row>
    <row r="456" spans="1:11" x14ac:dyDescent="0.25">
      <c r="A456" t="s">
        <v>541</v>
      </c>
      <c r="B456" t="s">
        <v>817</v>
      </c>
      <c r="C456" t="s">
        <v>1897</v>
      </c>
      <c r="D456" t="s">
        <v>3219</v>
      </c>
      <c r="E456">
        <v>44.935600280761697</v>
      </c>
      <c r="F456">
        <v>-71.974502563476605</v>
      </c>
      <c r="G456" t="s">
        <v>1898</v>
      </c>
      <c r="H456" t="s">
        <v>875</v>
      </c>
      <c r="I456" s="23" t="s">
        <v>66</v>
      </c>
      <c r="J456" t="s">
        <v>551</v>
      </c>
      <c r="K456" s="28" t="s">
        <v>66</v>
      </c>
    </row>
    <row r="457" spans="1:11" x14ac:dyDescent="0.25">
      <c r="A457" t="s">
        <v>541</v>
      </c>
      <c r="B457" t="s">
        <v>2013</v>
      </c>
      <c r="C457" t="s">
        <v>2012</v>
      </c>
      <c r="D457" t="s">
        <v>3278</v>
      </c>
      <c r="E457">
        <v>44.933399200439503</v>
      </c>
      <c r="F457">
        <v>-71.974800109863295</v>
      </c>
      <c r="G457" t="s">
        <v>2014</v>
      </c>
      <c r="H457" t="s">
        <v>875</v>
      </c>
      <c r="I457" s="23" t="s">
        <v>66</v>
      </c>
      <c r="J457" t="s">
        <v>551</v>
      </c>
      <c r="K457" s="28" t="s">
        <v>66</v>
      </c>
    </row>
    <row r="458" spans="1:11" x14ac:dyDescent="0.25">
      <c r="A458" t="s">
        <v>541</v>
      </c>
      <c r="B458" t="s">
        <v>2013</v>
      </c>
      <c r="C458" t="s">
        <v>2017</v>
      </c>
      <c r="D458" t="s">
        <v>3280</v>
      </c>
      <c r="E458">
        <v>44.930698394775398</v>
      </c>
      <c r="F458">
        <v>-71.976997375488295</v>
      </c>
      <c r="G458" t="s">
        <v>2018</v>
      </c>
      <c r="H458" t="s">
        <v>564</v>
      </c>
      <c r="I458" s="23" t="s">
        <v>66</v>
      </c>
      <c r="J458" t="s">
        <v>551</v>
      </c>
      <c r="K458" s="28" t="s">
        <v>66</v>
      </c>
    </row>
    <row r="459" spans="1:11" x14ac:dyDescent="0.25">
      <c r="A459" t="s">
        <v>541</v>
      </c>
      <c r="B459" t="s">
        <v>2013</v>
      </c>
      <c r="C459" t="s">
        <v>2021</v>
      </c>
      <c r="D459" t="s">
        <v>3282</v>
      </c>
      <c r="E459">
        <v>44.930000305175803</v>
      </c>
      <c r="F459">
        <v>-71.977996826171903</v>
      </c>
      <c r="G459" t="s">
        <v>2022</v>
      </c>
      <c r="H459" t="s">
        <v>564</v>
      </c>
      <c r="I459" s="23" t="s">
        <v>66</v>
      </c>
      <c r="J459" t="s">
        <v>551</v>
      </c>
      <c r="K459" s="28" t="s">
        <v>66</v>
      </c>
    </row>
    <row r="460" spans="1:11" x14ac:dyDescent="0.25">
      <c r="A460" t="s">
        <v>541</v>
      </c>
      <c r="B460" t="s">
        <v>799</v>
      </c>
      <c r="C460" t="s">
        <v>798</v>
      </c>
      <c r="D460" t="s">
        <v>2750</v>
      </c>
      <c r="E460">
        <v>44.980701446533203</v>
      </c>
      <c r="F460">
        <v>-72.179702758789105</v>
      </c>
      <c r="G460" t="s">
        <v>800</v>
      </c>
      <c r="H460" t="s">
        <v>549</v>
      </c>
      <c r="I460" s="23" t="s">
        <v>66</v>
      </c>
      <c r="J460" t="s">
        <v>562</v>
      </c>
      <c r="K460" s="28" t="s">
        <v>66</v>
      </c>
    </row>
    <row r="461" spans="1:11" x14ac:dyDescent="0.25">
      <c r="A461" t="s">
        <v>541</v>
      </c>
      <c r="B461" t="s">
        <v>799</v>
      </c>
      <c r="C461" t="s">
        <v>801</v>
      </c>
      <c r="D461" t="s">
        <v>2751</v>
      </c>
      <c r="E461">
        <v>44.980701446533203</v>
      </c>
      <c r="F461">
        <v>-72.178359985351605</v>
      </c>
      <c r="G461" t="s">
        <v>802</v>
      </c>
      <c r="H461" t="s">
        <v>549</v>
      </c>
      <c r="I461" s="23" t="s">
        <v>66</v>
      </c>
      <c r="J461" t="s">
        <v>562</v>
      </c>
      <c r="K461" s="28" t="s">
        <v>66</v>
      </c>
    </row>
    <row r="462" spans="1:11" x14ac:dyDescent="0.25">
      <c r="A462" t="s">
        <v>541</v>
      </c>
      <c r="B462" t="s">
        <v>799</v>
      </c>
      <c r="C462" t="s">
        <v>803</v>
      </c>
      <c r="D462" t="s">
        <v>2752</v>
      </c>
      <c r="E462">
        <v>44.981040954589801</v>
      </c>
      <c r="F462">
        <v>-72.178207397460895</v>
      </c>
      <c r="G462" t="s">
        <v>804</v>
      </c>
      <c r="H462" t="s">
        <v>549</v>
      </c>
      <c r="I462" s="23" t="s">
        <v>66</v>
      </c>
      <c r="J462" t="s">
        <v>562</v>
      </c>
      <c r="K462" s="28" t="s">
        <v>66</v>
      </c>
    </row>
    <row r="463" spans="1:11" x14ac:dyDescent="0.25">
      <c r="A463" t="s">
        <v>541</v>
      </c>
      <c r="B463" t="s">
        <v>1659</v>
      </c>
      <c r="C463" t="s">
        <v>1658</v>
      </c>
      <c r="D463" t="s">
        <v>3117</v>
      </c>
      <c r="E463">
        <v>44.987949371337898</v>
      </c>
      <c r="F463">
        <v>-72.163597106933594</v>
      </c>
      <c r="G463" t="s">
        <v>1660</v>
      </c>
      <c r="H463" t="s">
        <v>549</v>
      </c>
      <c r="I463" s="23" t="s">
        <v>66</v>
      </c>
      <c r="J463" t="s">
        <v>562</v>
      </c>
      <c r="K463" s="28" t="s">
        <v>66</v>
      </c>
    </row>
    <row r="464" spans="1:11" x14ac:dyDescent="0.25">
      <c r="A464" t="s">
        <v>541</v>
      </c>
      <c r="B464" t="s">
        <v>883</v>
      </c>
      <c r="C464" t="s">
        <v>883</v>
      </c>
      <c r="D464" t="s">
        <v>3031</v>
      </c>
      <c r="E464">
        <v>44.8490180969238</v>
      </c>
      <c r="F464">
        <v>-72.2061767578125</v>
      </c>
      <c r="G464" t="s">
        <v>1444</v>
      </c>
      <c r="H464" t="s">
        <v>552</v>
      </c>
      <c r="I464" s="23" t="s">
        <v>66</v>
      </c>
      <c r="J464" t="s">
        <v>553</v>
      </c>
      <c r="K464" s="28" t="s">
        <v>66</v>
      </c>
    </row>
    <row r="465" spans="1:11" x14ac:dyDescent="0.25">
      <c r="A465" t="s">
        <v>541</v>
      </c>
      <c r="B465" t="s">
        <v>1018</v>
      </c>
      <c r="C465" t="s">
        <v>1092</v>
      </c>
      <c r="D465" t="s">
        <v>2865</v>
      </c>
      <c r="E465">
        <v>44.961380004882798</v>
      </c>
      <c r="F465">
        <v>-72.240783691406307</v>
      </c>
      <c r="G465" t="s">
        <v>1089</v>
      </c>
      <c r="H465" t="s">
        <v>501</v>
      </c>
      <c r="I465" s="23" t="s">
        <v>66</v>
      </c>
      <c r="J465" t="s">
        <v>562</v>
      </c>
      <c r="K465" s="28" t="s">
        <v>66</v>
      </c>
    </row>
    <row r="466" spans="1:11" x14ac:dyDescent="0.25">
      <c r="A466" t="s">
        <v>541</v>
      </c>
      <c r="B466" t="s">
        <v>1018</v>
      </c>
      <c r="C466" t="s">
        <v>1088</v>
      </c>
      <c r="D466" t="s">
        <v>2863</v>
      </c>
      <c r="E466">
        <v>44.961521148681598</v>
      </c>
      <c r="F466">
        <v>-72.239967346191406</v>
      </c>
      <c r="G466" t="s">
        <v>1089</v>
      </c>
      <c r="H466" t="s">
        <v>501</v>
      </c>
      <c r="I466" s="23" t="s">
        <v>66</v>
      </c>
      <c r="J466" t="s">
        <v>562</v>
      </c>
      <c r="K466" s="28" t="s">
        <v>66</v>
      </c>
    </row>
    <row r="467" spans="1:11" x14ac:dyDescent="0.25">
      <c r="A467" t="s">
        <v>541</v>
      </c>
      <c r="B467" t="s">
        <v>752</v>
      </c>
      <c r="C467" t="s">
        <v>751</v>
      </c>
      <c r="D467" t="s">
        <v>2730</v>
      </c>
      <c r="E467">
        <v>45.000289916992202</v>
      </c>
      <c r="F467">
        <v>-72.140617370605497</v>
      </c>
      <c r="G467" t="s">
        <v>753</v>
      </c>
      <c r="H467" t="s">
        <v>549</v>
      </c>
      <c r="I467" s="23" t="s">
        <v>66</v>
      </c>
      <c r="J467" t="s">
        <v>562</v>
      </c>
      <c r="K467" s="28" t="s">
        <v>66</v>
      </c>
    </row>
    <row r="468" spans="1:11" x14ac:dyDescent="0.25">
      <c r="A468" t="s">
        <v>541</v>
      </c>
      <c r="B468" t="s">
        <v>761</v>
      </c>
      <c r="C468" t="s">
        <v>760</v>
      </c>
      <c r="D468" t="s">
        <v>2734</v>
      </c>
      <c r="E468">
        <v>44.998779296875</v>
      </c>
      <c r="F468">
        <v>-72.197151184082003</v>
      </c>
      <c r="G468" t="s">
        <v>762</v>
      </c>
      <c r="H468" t="s">
        <v>549</v>
      </c>
      <c r="I468" s="23" t="s">
        <v>66</v>
      </c>
      <c r="J468" t="s">
        <v>562</v>
      </c>
      <c r="K468" s="28" t="s">
        <v>66</v>
      </c>
    </row>
    <row r="469" spans="1:11" x14ac:dyDescent="0.25">
      <c r="A469" t="s">
        <v>541</v>
      </c>
      <c r="B469" t="s">
        <v>813</v>
      </c>
      <c r="C469" t="s">
        <v>812</v>
      </c>
      <c r="D469" t="s">
        <v>2756</v>
      </c>
      <c r="E469">
        <v>44.930728912353501</v>
      </c>
      <c r="F469">
        <v>-72.232521057128906</v>
      </c>
      <c r="G469" t="s">
        <v>814</v>
      </c>
      <c r="H469" t="s">
        <v>537</v>
      </c>
      <c r="I469" s="23" t="s">
        <v>66</v>
      </c>
      <c r="J469" t="s">
        <v>562</v>
      </c>
      <c r="K469" s="28" t="s">
        <v>66</v>
      </c>
    </row>
    <row r="470" spans="1:11" x14ac:dyDescent="0.25">
      <c r="A470" t="s">
        <v>541</v>
      </c>
      <c r="B470" t="s">
        <v>813</v>
      </c>
      <c r="C470" t="s">
        <v>815</v>
      </c>
      <c r="D470" t="s">
        <v>2757</v>
      </c>
      <c r="E470">
        <v>44.937309265136697</v>
      </c>
      <c r="F470">
        <v>-72.230186462402301</v>
      </c>
      <c r="G470" t="s">
        <v>816</v>
      </c>
      <c r="H470" t="s">
        <v>537</v>
      </c>
      <c r="I470" s="23" t="s">
        <v>66</v>
      </c>
      <c r="J470" t="s">
        <v>562</v>
      </c>
      <c r="K470" s="28" t="s">
        <v>66</v>
      </c>
    </row>
    <row r="471" spans="1:11" x14ac:dyDescent="0.25">
      <c r="A471" t="s">
        <v>541</v>
      </c>
      <c r="B471" t="s">
        <v>796</v>
      </c>
      <c r="C471" t="s">
        <v>795</v>
      </c>
      <c r="D471" t="s">
        <v>2749</v>
      </c>
      <c r="E471">
        <v>44.952850341796903</v>
      </c>
      <c r="F471">
        <v>-72.234092712402301</v>
      </c>
      <c r="G471" t="s">
        <v>797</v>
      </c>
      <c r="H471" t="s">
        <v>501</v>
      </c>
      <c r="I471" s="23" t="s">
        <v>66</v>
      </c>
      <c r="J471" t="s">
        <v>562</v>
      </c>
      <c r="K471" s="28" t="s">
        <v>66</v>
      </c>
    </row>
    <row r="472" spans="1:11" x14ac:dyDescent="0.25">
      <c r="A472" t="s">
        <v>541</v>
      </c>
      <c r="B472" t="s">
        <v>796</v>
      </c>
      <c r="C472" t="s">
        <v>1093</v>
      </c>
      <c r="D472" t="s">
        <v>2866</v>
      </c>
      <c r="E472">
        <v>44.936851501464801</v>
      </c>
      <c r="F472">
        <v>-72.245796203613295</v>
      </c>
      <c r="G472" t="s">
        <v>1094</v>
      </c>
      <c r="H472" t="s">
        <v>501</v>
      </c>
      <c r="I472" s="23" t="s">
        <v>66</v>
      </c>
      <c r="J472" t="s">
        <v>562</v>
      </c>
      <c r="K472" s="28" t="s">
        <v>66</v>
      </c>
    </row>
    <row r="473" spans="1:11" x14ac:dyDescent="0.25">
      <c r="A473" t="s">
        <v>541</v>
      </c>
      <c r="B473" t="s">
        <v>769</v>
      </c>
      <c r="C473" t="s">
        <v>768</v>
      </c>
      <c r="D473" t="s">
        <v>2737</v>
      </c>
      <c r="E473">
        <v>44.961780548095703</v>
      </c>
      <c r="F473">
        <v>-72.240676879882798</v>
      </c>
      <c r="G473" t="s">
        <v>770</v>
      </c>
      <c r="H473" t="s">
        <v>501</v>
      </c>
      <c r="I473" s="23" t="s">
        <v>66</v>
      </c>
      <c r="J473" t="s">
        <v>562</v>
      </c>
      <c r="K473" s="28" t="s">
        <v>66</v>
      </c>
    </row>
    <row r="474" spans="1:11" x14ac:dyDescent="0.25">
      <c r="A474" t="s">
        <v>541</v>
      </c>
      <c r="B474" t="s">
        <v>772</v>
      </c>
      <c r="C474" t="s">
        <v>771</v>
      </c>
      <c r="D474" t="s">
        <v>2738</v>
      </c>
      <c r="E474">
        <v>44.976211547851598</v>
      </c>
      <c r="F474">
        <v>-72.116058349609403</v>
      </c>
      <c r="G474" t="s">
        <v>773</v>
      </c>
      <c r="H474" t="s">
        <v>549</v>
      </c>
      <c r="I474" s="23" t="s">
        <v>66</v>
      </c>
      <c r="J474" t="s">
        <v>562</v>
      </c>
      <c r="K474" s="28" t="s">
        <v>66</v>
      </c>
    </row>
    <row r="475" spans="1:11" x14ac:dyDescent="0.25">
      <c r="A475" t="s">
        <v>541</v>
      </c>
      <c r="B475" t="s">
        <v>772</v>
      </c>
      <c r="C475" t="s">
        <v>787</v>
      </c>
      <c r="D475" t="s">
        <v>2745</v>
      </c>
      <c r="E475">
        <v>44.975009918212898</v>
      </c>
      <c r="F475">
        <v>-72.116622924804702</v>
      </c>
      <c r="G475" t="s">
        <v>788</v>
      </c>
      <c r="H475" t="s">
        <v>549</v>
      </c>
      <c r="I475" s="23" t="s">
        <v>66</v>
      </c>
      <c r="J475" t="s">
        <v>562</v>
      </c>
      <c r="K475" s="28" t="s">
        <v>66</v>
      </c>
    </row>
    <row r="476" spans="1:11" x14ac:dyDescent="0.25">
      <c r="A476" t="s">
        <v>541</v>
      </c>
      <c r="B476" t="s">
        <v>772</v>
      </c>
      <c r="C476" t="s">
        <v>789</v>
      </c>
      <c r="D476" t="s">
        <v>2746</v>
      </c>
      <c r="E476">
        <v>44.973239898681598</v>
      </c>
      <c r="F476">
        <v>-72.117996215820298</v>
      </c>
      <c r="G476" t="s">
        <v>790</v>
      </c>
      <c r="H476" t="s">
        <v>549</v>
      </c>
      <c r="I476" s="23" t="s">
        <v>66</v>
      </c>
      <c r="J476" t="s">
        <v>562</v>
      </c>
      <c r="K476" s="28" t="s">
        <v>66</v>
      </c>
    </row>
    <row r="477" spans="1:11" x14ac:dyDescent="0.25">
      <c r="A477" t="s">
        <v>541</v>
      </c>
      <c r="B477" t="s">
        <v>772</v>
      </c>
      <c r="C477" t="s">
        <v>791</v>
      </c>
      <c r="D477" t="s">
        <v>2747</v>
      </c>
      <c r="E477">
        <v>44.973220825195298</v>
      </c>
      <c r="F477">
        <v>-72.118103027343807</v>
      </c>
      <c r="G477" t="s">
        <v>792</v>
      </c>
      <c r="H477" t="s">
        <v>549</v>
      </c>
      <c r="I477" s="23" t="s">
        <v>66</v>
      </c>
      <c r="J477" t="s">
        <v>562</v>
      </c>
      <c r="K477" s="28" t="s">
        <v>66</v>
      </c>
    </row>
    <row r="478" spans="1:11" x14ac:dyDescent="0.25">
      <c r="A478" t="s">
        <v>541</v>
      </c>
      <c r="B478" t="s">
        <v>772</v>
      </c>
      <c r="C478" t="s">
        <v>807</v>
      </c>
      <c r="D478" t="s">
        <v>2754</v>
      </c>
      <c r="E478">
        <v>44.973400115966797</v>
      </c>
      <c r="F478">
        <v>-72.119613647460895</v>
      </c>
      <c r="G478" t="s">
        <v>808</v>
      </c>
      <c r="H478" t="s">
        <v>549</v>
      </c>
      <c r="I478" s="23" t="s">
        <v>66</v>
      </c>
      <c r="J478" t="s">
        <v>562</v>
      </c>
      <c r="K478" s="28" t="s">
        <v>66</v>
      </c>
    </row>
    <row r="479" spans="1:11" x14ac:dyDescent="0.25">
      <c r="A479" t="s">
        <v>541</v>
      </c>
      <c r="B479" t="s">
        <v>779</v>
      </c>
      <c r="C479" t="s">
        <v>778</v>
      </c>
      <c r="D479" t="s">
        <v>2741</v>
      </c>
      <c r="E479">
        <v>44.972541809082003</v>
      </c>
      <c r="F479">
        <v>-72.187286376953097</v>
      </c>
      <c r="G479" t="s">
        <v>780</v>
      </c>
      <c r="H479" t="s">
        <v>549</v>
      </c>
      <c r="I479" s="23" t="s">
        <v>66</v>
      </c>
      <c r="J479" t="s">
        <v>562</v>
      </c>
      <c r="K479" s="28" t="s">
        <v>66</v>
      </c>
    </row>
    <row r="480" spans="1:11" x14ac:dyDescent="0.25">
      <c r="A480" t="s">
        <v>541</v>
      </c>
      <c r="B480" t="s">
        <v>776</v>
      </c>
      <c r="C480" t="s">
        <v>775</v>
      </c>
      <c r="D480" t="s">
        <v>2740</v>
      </c>
      <c r="E480">
        <v>44.964698791503899</v>
      </c>
      <c r="F480">
        <v>-72.194488525390597</v>
      </c>
      <c r="G480" t="s">
        <v>777</v>
      </c>
      <c r="H480" t="s">
        <v>549</v>
      </c>
      <c r="I480" s="23" t="s">
        <v>66</v>
      </c>
      <c r="J480" t="s">
        <v>562</v>
      </c>
      <c r="K480" s="28" t="s">
        <v>66</v>
      </c>
    </row>
    <row r="481" spans="1:11" x14ac:dyDescent="0.25">
      <c r="A481" t="s">
        <v>541</v>
      </c>
      <c r="B481" t="s">
        <v>764</v>
      </c>
      <c r="C481" t="s">
        <v>763</v>
      </c>
      <c r="D481" t="s">
        <v>2735</v>
      </c>
      <c r="E481">
        <v>44.943489074707003</v>
      </c>
      <c r="F481">
        <v>-72.206687927246094</v>
      </c>
      <c r="G481" t="s">
        <v>765</v>
      </c>
      <c r="H481" t="s">
        <v>537</v>
      </c>
      <c r="I481" s="23" t="s">
        <v>66</v>
      </c>
      <c r="J481" t="s">
        <v>562</v>
      </c>
      <c r="K481" s="28" t="s">
        <v>66</v>
      </c>
    </row>
    <row r="482" spans="1:11" x14ac:dyDescent="0.25">
      <c r="A482" t="s">
        <v>541</v>
      </c>
      <c r="B482" t="s">
        <v>1438</v>
      </c>
      <c r="C482" t="s">
        <v>1440</v>
      </c>
      <c r="D482" t="s">
        <v>3029</v>
      </c>
      <c r="E482">
        <v>44.838779449462898</v>
      </c>
      <c r="F482">
        <v>-72.213203430175795</v>
      </c>
      <c r="G482" t="s">
        <v>1441</v>
      </c>
      <c r="H482" t="s">
        <v>559</v>
      </c>
      <c r="I482" s="23" t="s">
        <v>66</v>
      </c>
      <c r="J482" t="s">
        <v>553</v>
      </c>
      <c r="K482" s="28" t="s">
        <v>66</v>
      </c>
    </row>
    <row r="483" spans="1:11" x14ac:dyDescent="0.25">
      <c r="A483" t="s">
        <v>541</v>
      </c>
      <c r="B483" t="s">
        <v>1438</v>
      </c>
      <c r="C483" t="s">
        <v>1437</v>
      </c>
      <c r="D483" t="s">
        <v>3028</v>
      </c>
      <c r="E483">
        <v>44.823680877685497</v>
      </c>
      <c r="F483">
        <v>-72.203041076660199</v>
      </c>
      <c r="G483" t="s">
        <v>1439</v>
      </c>
      <c r="H483" t="s">
        <v>559</v>
      </c>
      <c r="I483" s="23" t="s">
        <v>66</v>
      </c>
      <c r="J483" t="s">
        <v>553</v>
      </c>
      <c r="K483" s="28" t="s">
        <v>66</v>
      </c>
    </row>
    <row r="484" spans="1:11" x14ac:dyDescent="0.25">
      <c r="A484" t="s">
        <v>541</v>
      </c>
      <c r="B484" t="s">
        <v>1446</v>
      </c>
      <c r="C484" t="s">
        <v>1445</v>
      </c>
      <c r="D484" t="s">
        <v>3032</v>
      </c>
      <c r="E484">
        <v>44.939449310302699</v>
      </c>
      <c r="F484">
        <v>-72.186347961425795</v>
      </c>
      <c r="G484" t="s">
        <v>1447</v>
      </c>
      <c r="H484" t="s">
        <v>537</v>
      </c>
      <c r="I484" s="23" t="s">
        <v>66</v>
      </c>
      <c r="J484" t="s">
        <v>538</v>
      </c>
      <c r="K484" s="28" t="s">
        <v>66</v>
      </c>
    </row>
    <row r="485" spans="1:11" x14ac:dyDescent="0.25">
      <c r="A485" t="s">
        <v>541</v>
      </c>
      <c r="B485" t="s">
        <v>1451</v>
      </c>
      <c r="C485" t="s">
        <v>1500</v>
      </c>
      <c r="D485" t="s">
        <v>3054</v>
      </c>
      <c r="E485">
        <v>44.957088470458999</v>
      </c>
      <c r="F485">
        <v>-72.240417480468807</v>
      </c>
      <c r="G485" t="s">
        <v>1501</v>
      </c>
      <c r="H485" t="s">
        <v>501</v>
      </c>
      <c r="I485" s="23" t="s">
        <v>66</v>
      </c>
      <c r="J485" t="s">
        <v>562</v>
      </c>
      <c r="K485" s="28" t="s">
        <v>66</v>
      </c>
    </row>
    <row r="486" spans="1:11" x14ac:dyDescent="0.25">
      <c r="A486" t="s">
        <v>541</v>
      </c>
      <c r="B486" t="s">
        <v>1451</v>
      </c>
      <c r="C486" t="s">
        <v>1450</v>
      </c>
      <c r="D486" t="s">
        <v>3034</v>
      </c>
      <c r="E486">
        <v>44.952201843261697</v>
      </c>
      <c r="F486">
        <v>-72.242980957031307</v>
      </c>
      <c r="G486" t="s">
        <v>1452</v>
      </c>
      <c r="H486" t="s">
        <v>501</v>
      </c>
      <c r="I486" s="23" t="s">
        <v>66</v>
      </c>
      <c r="J486" t="s">
        <v>562</v>
      </c>
      <c r="K486" s="28" t="s">
        <v>66</v>
      </c>
    </row>
    <row r="487" spans="1:11" x14ac:dyDescent="0.25">
      <c r="A487" t="s">
        <v>541</v>
      </c>
      <c r="B487" t="s">
        <v>810</v>
      </c>
      <c r="C487" t="s">
        <v>809</v>
      </c>
      <c r="D487" t="s">
        <v>2755</v>
      </c>
      <c r="E487">
        <v>44.9870414733887</v>
      </c>
      <c r="F487">
        <v>-72.1593017578125</v>
      </c>
      <c r="G487" t="s">
        <v>811</v>
      </c>
      <c r="H487" t="s">
        <v>549</v>
      </c>
      <c r="I487" s="23" t="s">
        <v>66</v>
      </c>
      <c r="J487" t="s">
        <v>562</v>
      </c>
      <c r="K487" s="28" t="s">
        <v>66</v>
      </c>
    </row>
    <row r="488" spans="1:11" x14ac:dyDescent="0.25">
      <c r="A488" t="s">
        <v>541</v>
      </c>
      <c r="B488" t="s">
        <v>1425</v>
      </c>
      <c r="C488" t="s">
        <v>1424</v>
      </c>
      <c r="D488" t="s">
        <v>3022</v>
      </c>
      <c r="E488">
        <v>44.802108764648402</v>
      </c>
      <c r="F488">
        <v>-72.179039001464801</v>
      </c>
      <c r="G488" t="s">
        <v>1426</v>
      </c>
      <c r="H488" t="s">
        <v>545</v>
      </c>
      <c r="I488" s="23" t="s">
        <v>66</v>
      </c>
      <c r="J488" t="s">
        <v>540</v>
      </c>
      <c r="K488" s="28" t="s">
        <v>66</v>
      </c>
    </row>
    <row r="489" spans="1:11" x14ac:dyDescent="0.25">
      <c r="A489" t="s">
        <v>541</v>
      </c>
      <c r="B489" t="s">
        <v>1095</v>
      </c>
      <c r="C489" t="s">
        <v>1095</v>
      </c>
      <c r="D489" t="s">
        <v>2867</v>
      </c>
      <c r="E489">
        <v>44.737289428710902</v>
      </c>
      <c r="F489">
        <v>-72.323539733886705</v>
      </c>
      <c r="G489" t="s">
        <v>1096</v>
      </c>
      <c r="H489" t="s">
        <v>1060</v>
      </c>
      <c r="I489" s="23" t="s">
        <v>66</v>
      </c>
      <c r="J489" t="s">
        <v>555</v>
      </c>
      <c r="K489" s="28" t="s">
        <v>66</v>
      </c>
    </row>
    <row r="490" spans="1:11" x14ac:dyDescent="0.25">
      <c r="A490" t="s">
        <v>541</v>
      </c>
      <c r="B490" t="s">
        <v>1687</v>
      </c>
      <c r="C490" t="s">
        <v>1687</v>
      </c>
      <c r="D490" t="s">
        <v>3127</v>
      </c>
      <c r="E490">
        <v>44.984928131103501</v>
      </c>
      <c r="F490">
        <v>-72.047157287597699</v>
      </c>
      <c r="G490" t="s">
        <v>1688</v>
      </c>
      <c r="H490" t="s">
        <v>875</v>
      </c>
      <c r="I490" s="23" t="s">
        <v>66</v>
      </c>
      <c r="J490" t="s">
        <v>876</v>
      </c>
      <c r="K490" s="28" t="s">
        <v>66</v>
      </c>
    </row>
    <row r="491" spans="1:11" x14ac:dyDescent="0.25">
      <c r="A491" t="s">
        <v>541</v>
      </c>
      <c r="B491" t="s">
        <v>1312</v>
      </c>
      <c r="C491" t="s">
        <v>1321</v>
      </c>
      <c r="D491" t="s">
        <v>2974</v>
      </c>
      <c r="E491">
        <v>44.814521789550803</v>
      </c>
      <c r="F491">
        <v>-72.302070617675795</v>
      </c>
      <c r="G491" t="s">
        <v>66</v>
      </c>
      <c r="H491" t="s">
        <v>559</v>
      </c>
      <c r="I491" s="23" t="s">
        <v>66</v>
      </c>
      <c r="J491" t="s">
        <v>560</v>
      </c>
      <c r="K491" s="28" t="s">
        <v>66</v>
      </c>
    </row>
    <row r="492" spans="1:11" x14ac:dyDescent="0.25">
      <c r="A492" t="s">
        <v>541</v>
      </c>
      <c r="B492" t="s">
        <v>1097</v>
      </c>
      <c r="C492" t="s">
        <v>1097</v>
      </c>
      <c r="D492" t="s">
        <v>2868</v>
      </c>
      <c r="E492">
        <v>44.860549926757798</v>
      </c>
      <c r="F492">
        <v>-72.276657104492202</v>
      </c>
      <c r="G492" t="s">
        <v>1098</v>
      </c>
      <c r="H492" t="s">
        <v>559</v>
      </c>
      <c r="I492" s="23" t="s">
        <v>66</v>
      </c>
      <c r="J492" t="s">
        <v>560</v>
      </c>
      <c r="K492" s="28" t="s">
        <v>66</v>
      </c>
    </row>
    <row r="493" spans="1:11" x14ac:dyDescent="0.25">
      <c r="A493" t="s">
        <v>541</v>
      </c>
      <c r="B493" t="s">
        <v>338</v>
      </c>
      <c r="C493" t="s">
        <v>338</v>
      </c>
      <c r="D493" t="s">
        <v>2869</v>
      </c>
      <c r="E493">
        <v>44.623550415039098</v>
      </c>
      <c r="F493">
        <v>-72.360076904296903</v>
      </c>
      <c r="G493" t="s">
        <v>1099</v>
      </c>
      <c r="H493" t="s">
        <v>554</v>
      </c>
      <c r="I493" s="23" t="s">
        <v>66</v>
      </c>
      <c r="J493" t="s">
        <v>555</v>
      </c>
      <c r="K493" s="28" t="s">
        <v>66</v>
      </c>
    </row>
    <row r="494" spans="1:11" x14ac:dyDescent="0.25">
      <c r="A494" t="s">
        <v>541</v>
      </c>
      <c r="B494" t="s">
        <v>1100</v>
      </c>
      <c r="C494" t="s">
        <v>1100</v>
      </c>
      <c r="D494" t="s">
        <v>2870</v>
      </c>
      <c r="E494">
        <v>44.663070678710902</v>
      </c>
      <c r="F494">
        <v>-72.323333740234403</v>
      </c>
      <c r="G494" t="s">
        <v>1101</v>
      </c>
      <c r="H494" t="s">
        <v>554</v>
      </c>
      <c r="I494" s="23" t="s">
        <v>66</v>
      </c>
      <c r="J494" t="s">
        <v>555</v>
      </c>
      <c r="K494" s="28" t="s">
        <v>66</v>
      </c>
    </row>
    <row r="495" spans="1:11" x14ac:dyDescent="0.25">
      <c r="A495" t="s">
        <v>541</v>
      </c>
      <c r="B495" t="s">
        <v>556</v>
      </c>
      <c r="C495" t="s">
        <v>1427</v>
      </c>
      <c r="D495" t="s">
        <v>3023</v>
      </c>
      <c r="E495">
        <v>44.802249908447301</v>
      </c>
      <c r="F495">
        <v>-72.178581237792997</v>
      </c>
      <c r="G495" t="s">
        <v>1428</v>
      </c>
      <c r="H495" t="s">
        <v>545</v>
      </c>
      <c r="I495" s="23" t="s">
        <v>66</v>
      </c>
      <c r="J495" t="s">
        <v>540</v>
      </c>
      <c r="K495" s="28" t="s">
        <v>66</v>
      </c>
    </row>
    <row r="496" spans="1:11" x14ac:dyDescent="0.25">
      <c r="A496" t="s">
        <v>541</v>
      </c>
      <c r="B496" t="s">
        <v>556</v>
      </c>
      <c r="C496" t="s">
        <v>1433</v>
      </c>
      <c r="D496" t="s">
        <v>3026</v>
      </c>
      <c r="E496">
        <v>44.816520690917997</v>
      </c>
      <c r="F496">
        <v>-72.201652526855497</v>
      </c>
      <c r="G496" t="s">
        <v>1434</v>
      </c>
      <c r="H496" t="s">
        <v>545</v>
      </c>
      <c r="I496" s="23" t="s">
        <v>66</v>
      </c>
      <c r="J496" t="s">
        <v>540</v>
      </c>
      <c r="K496" s="28" t="s">
        <v>66</v>
      </c>
    </row>
    <row r="497" spans="1:11" x14ac:dyDescent="0.25">
      <c r="A497" t="s">
        <v>458</v>
      </c>
      <c r="B497" t="s">
        <v>2224</v>
      </c>
      <c r="C497" t="s">
        <v>2223</v>
      </c>
      <c r="D497" t="s">
        <v>3373</v>
      </c>
      <c r="E497">
        <v>44.902301788330099</v>
      </c>
      <c r="F497">
        <v>-72.398300170898395</v>
      </c>
      <c r="G497" t="s">
        <v>467</v>
      </c>
      <c r="H497" t="s">
        <v>467</v>
      </c>
      <c r="I497" s="23" t="s">
        <v>66</v>
      </c>
      <c r="J497" t="s">
        <v>462</v>
      </c>
      <c r="K497" s="28" t="s">
        <v>66</v>
      </c>
    </row>
    <row r="498" spans="1:11" x14ac:dyDescent="0.25">
      <c r="A498" t="s">
        <v>458</v>
      </c>
      <c r="B498" t="s">
        <v>490</v>
      </c>
      <c r="C498" t="s">
        <v>956</v>
      </c>
      <c r="D498" t="s">
        <v>2803</v>
      </c>
      <c r="E498">
        <v>44.7819213867188</v>
      </c>
      <c r="F498">
        <v>-72.858306884765597</v>
      </c>
      <c r="G498" t="s">
        <v>957</v>
      </c>
      <c r="H498" t="s">
        <v>514</v>
      </c>
      <c r="I498" s="23">
        <v>15.5</v>
      </c>
      <c r="J498" t="s">
        <v>492</v>
      </c>
      <c r="K498" s="28">
        <v>423100000155</v>
      </c>
    </row>
    <row r="499" spans="1:11" x14ac:dyDescent="0.25">
      <c r="A499" t="s">
        <v>458</v>
      </c>
      <c r="B499" t="s">
        <v>459</v>
      </c>
      <c r="C499">
        <v>1</v>
      </c>
      <c r="D499" t="s">
        <v>2629</v>
      </c>
      <c r="E499">
        <v>44.805828094482401</v>
      </c>
      <c r="F499">
        <v>-72.460563659667997</v>
      </c>
      <c r="G499" t="s">
        <v>460</v>
      </c>
      <c r="H499" t="s">
        <v>461</v>
      </c>
      <c r="I499" s="23" t="s">
        <v>66</v>
      </c>
      <c r="J499" t="s">
        <v>462</v>
      </c>
      <c r="K499" s="28" t="s">
        <v>66</v>
      </c>
    </row>
    <row r="500" spans="1:11" x14ac:dyDescent="0.25">
      <c r="A500" t="s">
        <v>458</v>
      </c>
      <c r="B500" t="s">
        <v>2222</v>
      </c>
      <c r="C500" t="s">
        <v>2221</v>
      </c>
      <c r="D500" t="s">
        <v>3372</v>
      </c>
      <c r="E500">
        <v>44.901500701904297</v>
      </c>
      <c r="F500">
        <v>-72.403800964355497</v>
      </c>
      <c r="G500" t="s">
        <v>467</v>
      </c>
      <c r="H500" t="s">
        <v>467</v>
      </c>
      <c r="I500" s="23" t="s">
        <v>66</v>
      </c>
      <c r="J500" t="s">
        <v>462</v>
      </c>
      <c r="K500" s="28" t="s">
        <v>66</v>
      </c>
    </row>
    <row r="501" spans="1:11" x14ac:dyDescent="0.25">
      <c r="A501" t="s">
        <v>458</v>
      </c>
      <c r="B501" t="s">
        <v>2228</v>
      </c>
      <c r="C501" t="s">
        <v>2227</v>
      </c>
      <c r="D501" t="s">
        <v>3375</v>
      </c>
      <c r="E501">
        <v>44.921699523925803</v>
      </c>
      <c r="F501">
        <v>-72.302001953125</v>
      </c>
      <c r="G501" t="s">
        <v>2229</v>
      </c>
      <c r="H501" t="s">
        <v>501</v>
      </c>
      <c r="I501" s="23" t="s">
        <v>66</v>
      </c>
      <c r="J501" t="s">
        <v>462</v>
      </c>
      <c r="K501" s="28" t="s">
        <v>66</v>
      </c>
    </row>
    <row r="502" spans="1:11" x14ac:dyDescent="0.25">
      <c r="A502" t="s">
        <v>458</v>
      </c>
      <c r="B502" t="s">
        <v>2228</v>
      </c>
      <c r="C502" t="s">
        <v>2230</v>
      </c>
      <c r="D502" t="s">
        <v>3376</v>
      </c>
      <c r="E502">
        <v>44.934398651122997</v>
      </c>
      <c r="F502">
        <v>-72.297698974609403</v>
      </c>
      <c r="G502" t="s">
        <v>2231</v>
      </c>
      <c r="H502" t="s">
        <v>501</v>
      </c>
      <c r="I502" s="23" t="s">
        <v>66</v>
      </c>
      <c r="J502" t="s">
        <v>462</v>
      </c>
      <c r="K502" s="28" t="s">
        <v>66</v>
      </c>
    </row>
    <row r="503" spans="1:11" x14ac:dyDescent="0.25">
      <c r="A503" t="s">
        <v>458</v>
      </c>
      <c r="B503" t="s">
        <v>2212</v>
      </c>
      <c r="C503" t="s">
        <v>2211</v>
      </c>
      <c r="D503" t="s">
        <v>3367</v>
      </c>
      <c r="E503">
        <v>44.805900573730497</v>
      </c>
      <c r="F503">
        <v>-72.459098815917997</v>
      </c>
      <c r="G503" t="s">
        <v>461</v>
      </c>
      <c r="H503" t="s">
        <v>461</v>
      </c>
      <c r="I503" s="23" t="s">
        <v>66</v>
      </c>
      <c r="J503" t="s">
        <v>462</v>
      </c>
      <c r="K503" s="28" t="s">
        <v>66</v>
      </c>
    </row>
    <row r="504" spans="1:11" x14ac:dyDescent="0.25">
      <c r="A504" t="s">
        <v>458</v>
      </c>
      <c r="B504" t="s">
        <v>1324</v>
      </c>
      <c r="C504">
        <v>33</v>
      </c>
      <c r="D504" t="s">
        <v>2976</v>
      </c>
      <c r="E504">
        <v>44.969230651855497</v>
      </c>
      <c r="F504">
        <v>-72.7005615234375</v>
      </c>
      <c r="G504" t="s">
        <v>1325</v>
      </c>
      <c r="H504" t="s">
        <v>476</v>
      </c>
      <c r="I504" s="23" t="s">
        <v>66</v>
      </c>
      <c r="J504" t="s">
        <v>506</v>
      </c>
      <c r="K504" s="28" t="s">
        <v>66</v>
      </c>
    </row>
    <row r="505" spans="1:11" x14ac:dyDescent="0.25">
      <c r="A505" t="s">
        <v>458</v>
      </c>
      <c r="B505" t="s">
        <v>1324</v>
      </c>
      <c r="C505">
        <v>34</v>
      </c>
      <c r="D505" t="s">
        <v>3057</v>
      </c>
      <c r="E505">
        <v>44.984928131103501</v>
      </c>
      <c r="F505">
        <v>-72.729957580566406</v>
      </c>
      <c r="G505" t="s">
        <v>1508</v>
      </c>
      <c r="H505" t="s">
        <v>476</v>
      </c>
      <c r="I505" s="23" t="s">
        <v>66</v>
      </c>
      <c r="J505" t="s">
        <v>506</v>
      </c>
      <c r="K505" s="28" t="s">
        <v>66</v>
      </c>
    </row>
    <row r="506" spans="1:11" x14ac:dyDescent="0.25">
      <c r="A506" t="s">
        <v>458</v>
      </c>
      <c r="B506" t="s">
        <v>1324</v>
      </c>
      <c r="C506">
        <v>35</v>
      </c>
      <c r="D506" t="s">
        <v>3079</v>
      </c>
      <c r="E506">
        <v>44.985141754150398</v>
      </c>
      <c r="F506">
        <v>-72.729537963867202</v>
      </c>
      <c r="G506" t="s">
        <v>1562</v>
      </c>
      <c r="H506" t="s">
        <v>476</v>
      </c>
      <c r="I506" s="23" t="s">
        <v>66</v>
      </c>
      <c r="J506" t="s">
        <v>506</v>
      </c>
      <c r="K506" s="28" t="s">
        <v>66</v>
      </c>
    </row>
    <row r="507" spans="1:11" x14ac:dyDescent="0.25">
      <c r="A507" t="s">
        <v>458</v>
      </c>
      <c r="B507" t="s">
        <v>1324</v>
      </c>
      <c r="C507" t="s">
        <v>2353</v>
      </c>
      <c r="D507" t="s">
        <v>3432</v>
      </c>
      <c r="E507">
        <v>44.983100891113303</v>
      </c>
      <c r="F507">
        <v>-72.726997375488295</v>
      </c>
      <c r="G507" t="s">
        <v>2354</v>
      </c>
      <c r="H507" t="s">
        <v>476</v>
      </c>
      <c r="I507" s="23" t="s">
        <v>66</v>
      </c>
      <c r="J507" t="s">
        <v>506</v>
      </c>
      <c r="K507" s="28" t="s">
        <v>66</v>
      </c>
    </row>
    <row r="508" spans="1:11" x14ac:dyDescent="0.25">
      <c r="A508" t="s">
        <v>458</v>
      </c>
      <c r="B508" t="s">
        <v>1947</v>
      </c>
      <c r="C508" t="s">
        <v>2355</v>
      </c>
      <c r="D508" t="s">
        <v>3433</v>
      </c>
      <c r="E508">
        <v>44.972000122070298</v>
      </c>
      <c r="F508">
        <v>-72.716300964355497</v>
      </c>
      <c r="G508" t="s">
        <v>2356</v>
      </c>
      <c r="H508" t="s">
        <v>476</v>
      </c>
      <c r="I508" s="23" t="s">
        <v>66</v>
      </c>
      <c r="J508" t="s">
        <v>506</v>
      </c>
      <c r="K508" s="28" t="s">
        <v>66</v>
      </c>
    </row>
    <row r="509" spans="1:11" x14ac:dyDescent="0.25">
      <c r="A509" t="s">
        <v>458</v>
      </c>
      <c r="B509" t="s">
        <v>1947</v>
      </c>
      <c r="C509" t="s">
        <v>1946</v>
      </c>
      <c r="D509" t="s">
        <v>3243</v>
      </c>
      <c r="E509">
        <v>44.973899841308601</v>
      </c>
      <c r="F509">
        <v>-72.725700378417997</v>
      </c>
      <c r="G509" t="s">
        <v>1948</v>
      </c>
      <c r="H509" t="s">
        <v>476</v>
      </c>
      <c r="I509" s="23" t="s">
        <v>66</v>
      </c>
      <c r="J509" t="s">
        <v>506</v>
      </c>
      <c r="K509" s="28" t="s">
        <v>66</v>
      </c>
    </row>
    <row r="510" spans="1:11" x14ac:dyDescent="0.25">
      <c r="A510" t="s">
        <v>458</v>
      </c>
      <c r="B510" t="s">
        <v>521</v>
      </c>
      <c r="C510">
        <v>30</v>
      </c>
      <c r="D510" t="s">
        <v>2657</v>
      </c>
      <c r="E510">
        <v>44.907169342041001</v>
      </c>
      <c r="F510">
        <v>-73.041687011718807</v>
      </c>
      <c r="G510" t="s">
        <v>522</v>
      </c>
      <c r="H510" t="s">
        <v>486</v>
      </c>
      <c r="I510" s="23">
        <v>0.8</v>
      </c>
      <c r="J510" t="s">
        <v>511</v>
      </c>
      <c r="K510" s="28">
        <v>422104000008</v>
      </c>
    </row>
    <row r="511" spans="1:11" x14ac:dyDescent="0.25">
      <c r="A511" t="s">
        <v>458</v>
      </c>
      <c r="B511" t="s">
        <v>521</v>
      </c>
      <c r="C511" t="s">
        <v>1855</v>
      </c>
      <c r="D511" t="s">
        <v>3199</v>
      </c>
      <c r="E511">
        <v>44.906700134277301</v>
      </c>
      <c r="F511">
        <v>-73.035896301269503</v>
      </c>
      <c r="G511" t="s">
        <v>1856</v>
      </c>
      <c r="H511" t="s">
        <v>486</v>
      </c>
      <c r="I511" s="23" t="s">
        <v>66</v>
      </c>
      <c r="J511" t="s">
        <v>511</v>
      </c>
      <c r="K511" s="28" t="s">
        <v>66</v>
      </c>
    </row>
    <row r="512" spans="1:11" x14ac:dyDescent="0.25">
      <c r="A512" t="s">
        <v>458</v>
      </c>
      <c r="B512" t="s">
        <v>521</v>
      </c>
      <c r="C512" t="s">
        <v>1857</v>
      </c>
      <c r="D512" t="s">
        <v>3200</v>
      </c>
      <c r="E512">
        <v>44.906700134277301</v>
      </c>
      <c r="F512">
        <v>-73.031097412109403</v>
      </c>
      <c r="G512" t="s">
        <v>1858</v>
      </c>
      <c r="H512" t="s">
        <v>486</v>
      </c>
      <c r="I512" s="23" t="s">
        <v>66</v>
      </c>
      <c r="J512" t="s">
        <v>511</v>
      </c>
      <c r="K512" s="28" t="s">
        <v>66</v>
      </c>
    </row>
    <row r="513" spans="1:11" x14ac:dyDescent="0.25">
      <c r="A513" t="s">
        <v>458</v>
      </c>
      <c r="B513" t="s">
        <v>502</v>
      </c>
      <c r="C513">
        <v>21</v>
      </c>
      <c r="D513" t="s">
        <v>2649</v>
      </c>
      <c r="E513">
        <v>44.956222534179702</v>
      </c>
      <c r="F513">
        <v>-72.39697265625</v>
      </c>
      <c r="G513" t="s">
        <v>503</v>
      </c>
      <c r="H513" t="s">
        <v>467</v>
      </c>
      <c r="I513" s="23">
        <v>0.1</v>
      </c>
      <c r="J513" t="s">
        <v>462</v>
      </c>
      <c r="K513" s="28">
        <v>427800000001</v>
      </c>
    </row>
    <row r="514" spans="1:11" x14ac:dyDescent="0.25">
      <c r="A514" t="s">
        <v>458</v>
      </c>
      <c r="B514" t="s">
        <v>1977</v>
      </c>
      <c r="C514">
        <v>50</v>
      </c>
      <c r="D514" t="s">
        <v>3259</v>
      </c>
      <c r="E514">
        <v>44.900100708007798</v>
      </c>
      <c r="F514">
        <v>-72.517501831054702</v>
      </c>
      <c r="G514" t="s">
        <v>1978</v>
      </c>
      <c r="H514" t="s">
        <v>465</v>
      </c>
      <c r="I514" s="23" t="s">
        <v>66</v>
      </c>
      <c r="J514" t="s">
        <v>477</v>
      </c>
      <c r="K514" s="28" t="s">
        <v>66</v>
      </c>
    </row>
    <row r="515" spans="1:11" x14ac:dyDescent="0.25">
      <c r="A515" t="s">
        <v>458</v>
      </c>
      <c r="B515" t="s">
        <v>1977</v>
      </c>
      <c r="C515">
        <v>51</v>
      </c>
      <c r="D515" t="s">
        <v>3260</v>
      </c>
      <c r="E515">
        <v>44.8939018249512</v>
      </c>
      <c r="F515">
        <v>-72.521797180175795</v>
      </c>
      <c r="G515" t="s">
        <v>1979</v>
      </c>
      <c r="H515" t="s">
        <v>465</v>
      </c>
      <c r="I515" s="23" t="s">
        <v>66</v>
      </c>
      <c r="J515" t="s">
        <v>477</v>
      </c>
      <c r="K515" s="28" t="s">
        <v>66</v>
      </c>
    </row>
    <row r="516" spans="1:11" x14ac:dyDescent="0.25">
      <c r="A516" t="s">
        <v>458</v>
      </c>
      <c r="B516" t="s">
        <v>2214</v>
      </c>
      <c r="C516" t="s">
        <v>2213</v>
      </c>
      <c r="D516" t="s">
        <v>3368</v>
      </c>
      <c r="E516">
        <v>44.825000762939503</v>
      </c>
      <c r="F516">
        <v>-72.439102172851605</v>
      </c>
      <c r="G516" t="s">
        <v>461</v>
      </c>
      <c r="H516" t="s">
        <v>461</v>
      </c>
      <c r="I516" s="23" t="s">
        <v>66</v>
      </c>
      <c r="J516" t="s">
        <v>462</v>
      </c>
      <c r="K516" s="28" t="s">
        <v>66</v>
      </c>
    </row>
    <row r="517" spans="1:11" x14ac:dyDescent="0.25">
      <c r="A517" t="s">
        <v>458</v>
      </c>
      <c r="B517" t="s">
        <v>2216</v>
      </c>
      <c r="C517" t="s">
        <v>2215</v>
      </c>
      <c r="D517" t="s">
        <v>3369</v>
      </c>
      <c r="E517">
        <v>44.877201080322301</v>
      </c>
      <c r="F517">
        <v>-72.410301208496094</v>
      </c>
      <c r="G517" t="s">
        <v>465</v>
      </c>
      <c r="H517" t="s">
        <v>465</v>
      </c>
      <c r="I517" s="23" t="s">
        <v>66</v>
      </c>
      <c r="J517" t="s">
        <v>462</v>
      </c>
      <c r="K517" s="28" t="s">
        <v>66</v>
      </c>
    </row>
    <row r="518" spans="1:11" x14ac:dyDescent="0.25">
      <c r="A518" t="s">
        <v>458</v>
      </c>
      <c r="B518" t="s">
        <v>2361</v>
      </c>
      <c r="C518" t="s">
        <v>2360</v>
      </c>
      <c r="D518" t="s">
        <v>3435</v>
      </c>
      <c r="E518">
        <v>44.982398986816399</v>
      </c>
      <c r="F518">
        <v>-72.684303283691406</v>
      </c>
      <c r="G518" t="s">
        <v>2362</v>
      </c>
      <c r="H518" t="s">
        <v>471</v>
      </c>
      <c r="I518" s="23" t="s">
        <v>66</v>
      </c>
      <c r="J518" t="s">
        <v>506</v>
      </c>
      <c r="K518" s="28" t="s">
        <v>66</v>
      </c>
    </row>
    <row r="519" spans="1:11" x14ac:dyDescent="0.25">
      <c r="A519" t="s">
        <v>458</v>
      </c>
      <c r="B519" t="s">
        <v>396</v>
      </c>
      <c r="C519" t="s">
        <v>2366</v>
      </c>
      <c r="D519" t="s">
        <v>3437</v>
      </c>
      <c r="E519">
        <v>44.888500213622997</v>
      </c>
      <c r="F519">
        <v>-72.427001953125</v>
      </c>
      <c r="G519" t="s">
        <v>2367</v>
      </c>
      <c r="H519" t="s">
        <v>465</v>
      </c>
      <c r="I519" s="23" t="s">
        <v>66</v>
      </c>
      <c r="J519" t="s">
        <v>462</v>
      </c>
      <c r="K519" s="28" t="s">
        <v>66</v>
      </c>
    </row>
    <row r="520" spans="1:11" x14ac:dyDescent="0.25">
      <c r="A520" t="s">
        <v>458</v>
      </c>
      <c r="B520" t="s">
        <v>396</v>
      </c>
      <c r="C520" t="s">
        <v>2368</v>
      </c>
      <c r="D520" t="s">
        <v>3438</v>
      </c>
      <c r="E520">
        <v>44.888198852539098</v>
      </c>
      <c r="F520">
        <v>-72.424598693847699</v>
      </c>
      <c r="G520" t="s">
        <v>2369</v>
      </c>
      <c r="H520" t="s">
        <v>465</v>
      </c>
      <c r="I520" s="23" t="s">
        <v>66</v>
      </c>
      <c r="J520" t="s">
        <v>462</v>
      </c>
      <c r="K520" s="28" t="s">
        <v>66</v>
      </c>
    </row>
    <row r="521" spans="1:11" x14ac:dyDescent="0.25">
      <c r="A521" t="s">
        <v>458</v>
      </c>
      <c r="B521" t="s">
        <v>877</v>
      </c>
      <c r="C521">
        <v>49</v>
      </c>
      <c r="D521" t="s">
        <v>3258</v>
      </c>
      <c r="E521">
        <v>44.899101257324197</v>
      </c>
      <c r="F521">
        <v>-72.931198120117202</v>
      </c>
      <c r="G521" t="s">
        <v>1976</v>
      </c>
      <c r="H521" t="s">
        <v>486</v>
      </c>
      <c r="I521" s="23" t="s">
        <v>66</v>
      </c>
      <c r="J521" t="s">
        <v>487</v>
      </c>
      <c r="K521" s="28" t="s">
        <v>66</v>
      </c>
    </row>
    <row r="522" spans="1:11" x14ac:dyDescent="0.25">
      <c r="A522" t="s">
        <v>458</v>
      </c>
      <c r="B522" t="s">
        <v>877</v>
      </c>
      <c r="C522">
        <v>53</v>
      </c>
      <c r="D522" t="s">
        <v>2774</v>
      </c>
      <c r="E522">
        <v>44.984718322753899</v>
      </c>
      <c r="F522">
        <v>-72.696113586425795</v>
      </c>
      <c r="G522" t="s">
        <v>878</v>
      </c>
      <c r="H522" t="s">
        <v>476</v>
      </c>
      <c r="I522" s="23">
        <v>45.3</v>
      </c>
      <c r="J522" t="s">
        <v>472</v>
      </c>
      <c r="K522" s="28">
        <v>420000000453</v>
      </c>
    </row>
    <row r="523" spans="1:11" x14ac:dyDescent="0.25">
      <c r="A523" t="s">
        <v>458</v>
      </c>
      <c r="B523" t="s">
        <v>463</v>
      </c>
      <c r="C523">
        <v>2</v>
      </c>
      <c r="D523" t="s">
        <v>2630</v>
      </c>
      <c r="E523">
        <v>44.866668701171903</v>
      </c>
      <c r="F523">
        <v>-72.415557861328097</v>
      </c>
      <c r="G523" t="s">
        <v>464</v>
      </c>
      <c r="H523" t="s">
        <v>465</v>
      </c>
      <c r="I523" s="23" t="s">
        <v>66</v>
      </c>
      <c r="J523" t="s">
        <v>462</v>
      </c>
      <c r="K523" s="28" t="s">
        <v>66</v>
      </c>
    </row>
    <row r="524" spans="1:11" x14ac:dyDescent="0.25">
      <c r="A524" t="s">
        <v>458</v>
      </c>
      <c r="B524" t="s">
        <v>463</v>
      </c>
      <c r="C524">
        <v>3</v>
      </c>
      <c r="D524" t="s">
        <v>2631</v>
      </c>
      <c r="E524">
        <v>44.916938781738303</v>
      </c>
      <c r="F524">
        <v>-72.398330688476605</v>
      </c>
      <c r="G524" t="s">
        <v>466</v>
      </c>
      <c r="H524" t="s">
        <v>467</v>
      </c>
      <c r="I524" s="23" t="s">
        <v>66</v>
      </c>
      <c r="J524" t="s">
        <v>462</v>
      </c>
      <c r="K524" s="28" t="s">
        <v>66</v>
      </c>
    </row>
    <row r="525" spans="1:11" x14ac:dyDescent="0.25">
      <c r="A525" t="s">
        <v>458</v>
      </c>
      <c r="B525" t="s">
        <v>463</v>
      </c>
      <c r="C525">
        <v>4</v>
      </c>
      <c r="D525" t="s">
        <v>2632</v>
      </c>
      <c r="E525">
        <v>44.973888397216797</v>
      </c>
      <c r="F525">
        <v>-72.388053894042997</v>
      </c>
      <c r="G525" t="s">
        <v>468</v>
      </c>
      <c r="H525" t="s">
        <v>467</v>
      </c>
      <c r="I525" s="23" t="s">
        <v>66</v>
      </c>
      <c r="J525" t="s">
        <v>462</v>
      </c>
      <c r="K525" s="28" t="s">
        <v>66</v>
      </c>
    </row>
    <row r="526" spans="1:11" x14ac:dyDescent="0.25">
      <c r="A526" t="s">
        <v>458</v>
      </c>
      <c r="B526" t="s">
        <v>463</v>
      </c>
      <c r="C526">
        <v>6</v>
      </c>
      <c r="D526" t="s">
        <v>2634</v>
      </c>
      <c r="E526">
        <v>45.011390686035199</v>
      </c>
      <c r="F526">
        <v>-72.588058471679702</v>
      </c>
      <c r="G526" t="s">
        <v>470</v>
      </c>
      <c r="H526" t="s">
        <v>471</v>
      </c>
      <c r="I526" s="23">
        <v>53</v>
      </c>
      <c r="J526" t="s">
        <v>472</v>
      </c>
      <c r="K526" s="28">
        <v>420000000530</v>
      </c>
    </row>
    <row r="527" spans="1:11" x14ac:dyDescent="0.25">
      <c r="A527" t="s">
        <v>458</v>
      </c>
      <c r="B527" t="s">
        <v>463</v>
      </c>
      <c r="C527">
        <v>7</v>
      </c>
      <c r="D527" t="s">
        <v>2635</v>
      </c>
      <c r="E527">
        <v>44.998058319091797</v>
      </c>
      <c r="F527">
        <v>-72.6763916015625</v>
      </c>
      <c r="G527" t="s">
        <v>473</v>
      </c>
      <c r="H527" t="s">
        <v>471</v>
      </c>
      <c r="I527" s="23" t="s">
        <v>66</v>
      </c>
      <c r="J527" t="s">
        <v>472</v>
      </c>
      <c r="K527" s="28" t="s">
        <v>66</v>
      </c>
    </row>
    <row r="528" spans="1:11" x14ac:dyDescent="0.25">
      <c r="A528" t="s">
        <v>458</v>
      </c>
      <c r="B528" t="s">
        <v>463</v>
      </c>
      <c r="C528">
        <v>9</v>
      </c>
      <c r="D528" t="s">
        <v>2637</v>
      </c>
      <c r="E528">
        <v>44.934169769287102</v>
      </c>
      <c r="F528">
        <v>-72.709442138671903</v>
      </c>
      <c r="G528" t="s">
        <v>478</v>
      </c>
      <c r="H528" t="s">
        <v>476</v>
      </c>
      <c r="I528" s="23" t="s">
        <v>66</v>
      </c>
      <c r="J528" t="s">
        <v>472</v>
      </c>
      <c r="K528" s="28" t="s">
        <v>66</v>
      </c>
    </row>
    <row r="529" spans="1:11" x14ac:dyDescent="0.25">
      <c r="A529" t="s">
        <v>458</v>
      </c>
      <c r="B529" t="s">
        <v>463</v>
      </c>
      <c r="C529">
        <v>11</v>
      </c>
      <c r="D529" t="s">
        <v>2639</v>
      </c>
      <c r="E529">
        <v>44.901939392089801</v>
      </c>
      <c r="F529">
        <v>-72.804443359375</v>
      </c>
      <c r="G529" t="s">
        <v>483</v>
      </c>
      <c r="H529" t="s">
        <v>481</v>
      </c>
      <c r="I529" s="23" t="s">
        <v>66</v>
      </c>
      <c r="J529" t="s">
        <v>472</v>
      </c>
      <c r="K529" s="28" t="s">
        <v>66</v>
      </c>
    </row>
    <row r="530" spans="1:11" x14ac:dyDescent="0.25">
      <c r="A530" t="s">
        <v>458</v>
      </c>
      <c r="B530" t="s">
        <v>463</v>
      </c>
      <c r="C530">
        <v>12</v>
      </c>
      <c r="D530" t="s">
        <v>2640</v>
      </c>
      <c r="E530">
        <v>44.905559539794901</v>
      </c>
      <c r="F530">
        <v>-72.815002441406307</v>
      </c>
      <c r="G530" t="s">
        <v>484</v>
      </c>
      <c r="H530" t="s">
        <v>481</v>
      </c>
      <c r="I530" s="23" t="s">
        <v>66</v>
      </c>
      <c r="J530" t="s">
        <v>472</v>
      </c>
      <c r="K530" s="28">
        <v>423700000001</v>
      </c>
    </row>
    <row r="531" spans="1:11" x14ac:dyDescent="0.25">
      <c r="A531" t="s">
        <v>458</v>
      </c>
      <c r="B531" t="s">
        <v>463</v>
      </c>
      <c r="C531">
        <v>13</v>
      </c>
      <c r="D531" t="s">
        <v>2641</v>
      </c>
      <c r="E531">
        <v>44.907501220703097</v>
      </c>
      <c r="F531">
        <v>-72.903892517089801</v>
      </c>
      <c r="G531" t="s">
        <v>485</v>
      </c>
      <c r="H531" t="s">
        <v>486</v>
      </c>
      <c r="I531" s="23" t="s">
        <v>66</v>
      </c>
      <c r="J531" t="s">
        <v>487</v>
      </c>
      <c r="K531" s="28" t="s">
        <v>66</v>
      </c>
    </row>
    <row r="532" spans="1:11" x14ac:dyDescent="0.25">
      <c r="A532" t="s">
        <v>458</v>
      </c>
      <c r="B532" t="s">
        <v>463</v>
      </c>
      <c r="C532">
        <v>15</v>
      </c>
      <c r="D532" t="s">
        <v>2643</v>
      </c>
      <c r="E532">
        <v>44.899169921875</v>
      </c>
      <c r="F532">
        <v>-72.947776794433594</v>
      </c>
      <c r="G532" t="s">
        <v>493</v>
      </c>
      <c r="H532" t="s">
        <v>486</v>
      </c>
      <c r="I532" s="23" t="s">
        <v>66</v>
      </c>
      <c r="J532" t="s">
        <v>487</v>
      </c>
      <c r="K532" s="28" t="s">
        <v>66</v>
      </c>
    </row>
    <row r="533" spans="1:11" x14ac:dyDescent="0.25">
      <c r="A533" t="s">
        <v>458</v>
      </c>
      <c r="B533" t="s">
        <v>463</v>
      </c>
      <c r="C533">
        <v>16</v>
      </c>
      <c r="D533" t="s">
        <v>2644</v>
      </c>
      <c r="E533">
        <v>44.932777404785199</v>
      </c>
      <c r="F533">
        <v>-73.053054809570298</v>
      </c>
      <c r="G533" t="s">
        <v>494</v>
      </c>
      <c r="H533" t="s">
        <v>495</v>
      </c>
      <c r="I533" s="23" t="s">
        <v>66</v>
      </c>
      <c r="J533" t="s">
        <v>487</v>
      </c>
      <c r="K533" s="28" t="s">
        <v>66</v>
      </c>
    </row>
    <row r="534" spans="1:11" x14ac:dyDescent="0.25">
      <c r="A534" t="s">
        <v>458</v>
      </c>
      <c r="B534" t="s">
        <v>463</v>
      </c>
      <c r="C534">
        <v>17</v>
      </c>
      <c r="D534" t="s">
        <v>2645</v>
      </c>
      <c r="E534">
        <v>44.910560607910199</v>
      </c>
      <c r="F534">
        <v>-73.106109619140597</v>
      </c>
      <c r="G534" t="s">
        <v>496</v>
      </c>
      <c r="H534" t="s">
        <v>497</v>
      </c>
      <c r="I534" s="23" t="s">
        <v>66</v>
      </c>
      <c r="J534" t="s">
        <v>487</v>
      </c>
      <c r="K534" s="28" t="s">
        <v>66</v>
      </c>
    </row>
    <row r="535" spans="1:11" x14ac:dyDescent="0.25">
      <c r="A535" t="s">
        <v>458</v>
      </c>
      <c r="B535" t="s">
        <v>463</v>
      </c>
      <c r="C535">
        <v>18</v>
      </c>
      <c r="D535" t="s">
        <v>2646</v>
      </c>
      <c r="E535">
        <v>44.920829772949197</v>
      </c>
      <c r="F535">
        <v>-73.126388549804702</v>
      </c>
      <c r="G535" t="s">
        <v>498</v>
      </c>
      <c r="H535" t="s">
        <v>497</v>
      </c>
      <c r="I535" s="23">
        <v>7.8</v>
      </c>
      <c r="J535" t="s">
        <v>487</v>
      </c>
      <c r="K535" s="28">
        <v>420000000078</v>
      </c>
    </row>
    <row r="536" spans="1:11" x14ac:dyDescent="0.25">
      <c r="A536" t="s">
        <v>458</v>
      </c>
      <c r="B536" t="s">
        <v>463</v>
      </c>
      <c r="C536">
        <v>19</v>
      </c>
      <c r="D536" t="s">
        <v>2647</v>
      </c>
      <c r="E536">
        <v>44.945831298828097</v>
      </c>
      <c r="F536">
        <v>-73.146667480468807</v>
      </c>
      <c r="G536" t="s">
        <v>499</v>
      </c>
      <c r="H536" t="s">
        <v>495</v>
      </c>
      <c r="I536" s="23" t="s">
        <v>66</v>
      </c>
      <c r="J536" t="s">
        <v>487</v>
      </c>
      <c r="K536" s="28" t="s">
        <v>66</v>
      </c>
    </row>
    <row r="537" spans="1:11" x14ac:dyDescent="0.25">
      <c r="A537" t="s">
        <v>458</v>
      </c>
      <c r="B537" t="s">
        <v>463</v>
      </c>
      <c r="C537">
        <v>23</v>
      </c>
      <c r="D537" t="s">
        <v>2651</v>
      </c>
      <c r="E537">
        <v>44.9799995422363</v>
      </c>
      <c r="F537">
        <v>-72.6986083984375</v>
      </c>
      <c r="G537" t="s">
        <v>507</v>
      </c>
      <c r="H537" t="s">
        <v>476</v>
      </c>
      <c r="I537" s="23" t="s">
        <v>66</v>
      </c>
      <c r="J537" t="s">
        <v>472</v>
      </c>
      <c r="K537" s="28" t="s">
        <v>66</v>
      </c>
    </row>
    <row r="538" spans="1:11" x14ac:dyDescent="0.25">
      <c r="A538" t="s">
        <v>458</v>
      </c>
      <c r="B538" t="s">
        <v>2349</v>
      </c>
      <c r="C538" t="s">
        <v>2348</v>
      </c>
      <c r="D538" t="s">
        <v>3430</v>
      </c>
      <c r="E538">
        <v>44.971401214599602</v>
      </c>
      <c r="F538">
        <v>-72.691200256347699</v>
      </c>
      <c r="G538" t="s">
        <v>2350</v>
      </c>
      <c r="H538" t="s">
        <v>476</v>
      </c>
      <c r="I538" s="23" t="s">
        <v>66</v>
      </c>
      <c r="J538" t="s">
        <v>472</v>
      </c>
      <c r="K538" s="28" t="s">
        <v>66</v>
      </c>
    </row>
    <row r="539" spans="1:11" x14ac:dyDescent="0.25">
      <c r="A539" t="s">
        <v>458</v>
      </c>
      <c r="B539" t="s">
        <v>2349</v>
      </c>
      <c r="C539" t="s">
        <v>2351</v>
      </c>
      <c r="D539" t="s">
        <v>3431</v>
      </c>
      <c r="E539">
        <v>44.969699859619098</v>
      </c>
      <c r="F539">
        <v>-72.691299438476605</v>
      </c>
      <c r="G539" t="s">
        <v>2352</v>
      </c>
      <c r="H539" t="s">
        <v>476</v>
      </c>
      <c r="I539" s="23" t="s">
        <v>66</v>
      </c>
      <c r="J539" t="s">
        <v>506</v>
      </c>
      <c r="K539" s="28" t="s">
        <v>66</v>
      </c>
    </row>
    <row r="540" spans="1:11" x14ac:dyDescent="0.25">
      <c r="A540" t="s">
        <v>458</v>
      </c>
      <c r="B540" t="s">
        <v>2220</v>
      </c>
      <c r="C540" t="s">
        <v>2219</v>
      </c>
      <c r="D540" t="s">
        <v>3371</v>
      </c>
      <c r="E540">
        <v>44.892601013183601</v>
      </c>
      <c r="F540">
        <v>-72.416801452636705</v>
      </c>
      <c r="G540" t="s">
        <v>465</v>
      </c>
      <c r="H540" t="s">
        <v>465</v>
      </c>
      <c r="I540" s="23" t="s">
        <v>66</v>
      </c>
      <c r="J540" t="s">
        <v>462</v>
      </c>
      <c r="K540" s="28" t="s">
        <v>66</v>
      </c>
    </row>
    <row r="541" spans="1:11" x14ac:dyDescent="0.25">
      <c r="A541" t="s">
        <v>458</v>
      </c>
      <c r="B541" t="s">
        <v>2226</v>
      </c>
      <c r="C541" t="s">
        <v>2225</v>
      </c>
      <c r="D541" t="s">
        <v>3374</v>
      </c>
      <c r="E541">
        <v>44.993400573730497</v>
      </c>
      <c r="F541">
        <v>-72.398498535156307</v>
      </c>
      <c r="G541" t="s">
        <v>467</v>
      </c>
      <c r="H541" t="s">
        <v>467</v>
      </c>
      <c r="I541" s="23" t="s">
        <v>66</v>
      </c>
      <c r="J541" t="s">
        <v>462</v>
      </c>
      <c r="K541" s="28" t="s">
        <v>66</v>
      </c>
    </row>
    <row r="542" spans="1:11" x14ac:dyDescent="0.25">
      <c r="A542" t="s">
        <v>458</v>
      </c>
      <c r="B542" t="s">
        <v>2220</v>
      </c>
      <c r="C542" t="s">
        <v>2378</v>
      </c>
      <c r="D542" t="s">
        <v>3442</v>
      </c>
      <c r="E542">
        <v>44.891899108886697</v>
      </c>
      <c r="F542">
        <v>-72.418800354003906</v>
      </c>
      <c r="G542" t="s">
        <v>2379</v>
      </c>
      <c r="H542" t="s">
        <v>465</v>
      </c>
      <c r="I542" s="23" t="s">
        <v>66</v>
      </c>
      <c r="J542" t="s">
        <v>462</v>
      </c>
      <c r="K542" s="28" t="s">
        <v>66</v>
      </c>
    </row>
    <row r="543" spans="1:11" x14ac:dyDescent="0.25">
      <c r="A543" t="s">
        <v>458</v>
      </c>
      <c r="B543" t="s">
        <v>2364</v>
      </c>
      <c r="C543" t="s">
        <v>2389</v>
      </c>
      <c r="D543" t="s">
        <v>3447</v>
      </c>
      <c r="E543">
        <v>44.995399475097699</v>
      </c>
      <c r="F543">
        <v>-72.613296508789105</v>
      </c>
      <c r="G543" t="s">
        <v>2390</v>
      </c>
      <c r="H543" t="s">
        <v>471</v>
      </c>
      <c r="I543" s="23" t="s">
        <v>66</v>
      </c>
      <c r="J543" t="s">
        <v>506</v>
      </c>
      <c r="K543" s="28" t="s">
        <v>66</v>
      </c>
    </row>
    <row r="544" spans="1:11" x14ac:dyDescent="0.25">
      <c r="A544" t="s">
        <v>458</v>
      </c>
      <c r="B544" t="s">
        <v>2364</v>
      </c>
      <c r="C544" t="s">
        <v>2393</v>
      </c>
      <c r="D544" t="s">
        <v>3449</v>
      </c>
      <c r="E544">
        <v>44.994800567627003</v>
      </c>
      <c r="F544">
        <v>-72.614196777343807</v>
      </c>
      <c r="G544" t="s">
        <v>2394</v>
      </c>
      <c r="H544" t="s">
        <v>471</v>
      </c>
      <c r="I544" s="23" t="s">
        <v>66</v>
      </c>
      <c r="J544" t="s">
        <v>506</v>
      </c>
      <c r="K544" s="28" t="s">
        <v>66</v>
      </c>
    </row>
    <row r="545" spans="1:11" x14ac:dyDescent="0.25">
      <c r="A545" t="s">
        <v>458</v>
      </c>
      <c r="B545" t="s">
        <v>2364</v>
      </c>
      <c r="C545" t="s">
        <v>2391</v>
      </c>
      <c r="D545" t="s">
        <v>3448</v>
      </c>
      <c r="E545">
        <v>44.995601654052699</v>
      </c>
      <c r="F545">
        <v>-72.684898376464801</v>
      </c>
      <c r="G545" t="s">
        <v>2392</v>
      </c>
      <c r="H545" t="s">
        <v>471</v>
      </c>
      <c r="I545" s="23" t="s">
        <v>66</v>
      </c>
      <c r="J545" t="s">
        <v>506</v>
      </c>
      <c r="K545" s="28" t="s">
        <v>66</v>
      </c>
    </row>
    <row r="546" spans="1:11" x14ac:dyDescent="0.25">
      <c r="A546" t="s">
        <v>458</v>
      </c>
      <c r="B546" t="s">
        <v>2364</v>
      </c>
      <c r="C546" t="s">
        <v>2363</v>
      </c>
      <c r="D546" t="s">
        <v>3436</v>
      </c>
      <c r="E546">
        <v>44.946399688720703</v>
      </c>
      <c r="F546">
        <v>-72.776802062988295</v>
      </c>
      <c r="G546" t="s">
        <v>2365</v>
      </c>
      <c r="H546" t="s">
        <v>476</v>
      </c>
      <c r="I546" s="23" t="s">
        <v>66</v>
      </c>
      <c r="J546" t="s">
        <v>506</v>
      </c>
      <c r="K546" s="28" t="s">
        <v>66</v>
      </c>
    </row>
    <row r="547" spans="1:11" x14ac:dyDescent="0.25">
      <c r="A547" t="s">
        <v>458</v>
      </c>
      <c r="B547" t="s">
        <v>2364</v>
      </c>
      <c r="C547" t="s">
        <v>2418</v>
      </c>
      <c r="D547" t="s">
        <v>3459</v>
      </c>
      <c r="E547">
        <v>45.009899139404297</v>
      </c>
      <c r="F547">
        <v>-72.586601257324205</v>
      </c>
      <c r="G547" t="s">
        <v>2419</v>
      </c>
      <c r="H547" t="s">
        <v>471</v>
      </c>
      <c r="I547" s="23" t="s">
        <v>66</v>
      </c>
      <c r="J547" t="s">
        <v>506</v>
      </c>
      <c r="K547" s="28" t="s">
        <v>66</v>
      </c>
    </row>
    <row r="548" spans="1:11" x14ac:dyDescent="0.25">
      <c r="A548" t="s">
        <v>458</v>
      </c>
      <c r="B548" t="s">
        <v>135</v>
      </c>
      <c r="C548">
        <v>5</v>
      </c>
      <c r="D548" t="s">
        <v>2633</v>
      </c>
      <c r="E548">
        <v>44.998889923095703</v>
      </c>
      <c r="F548">
        <v>-72.359443664550795</v>
      </c>
      <c r="G548" t="s">
        <v>469</v>
      </c>
      <c r="H548" t="s">
        <v>467</v>
      </c>
      <c r="I548" s="23" t="s">
        <v>66</v>
      </c>
      <c r="J548" t="s">
        <v>462</v>
      </c>
      <c r="K548" s="28" t="s">
        <v>66</v>
      </c>
    </row>
    <row r="549" spans="1:11" x14ac:dyDescent="0.25">
      <c r="A549" t="s">
        <v>458</v>
      </c>
      <c r="B549" t="s">
        <v>135</v>
      </c>
      <c r="C549">
        <v>20</v>
      </c>
      <c r="D549" t="s">
        <v>2648</v>
      </c>
      <c r="E549">
        <v>44.9575004577637</v>
      </c>
      <c r="F549">
        <v>-72.305831909179702</v>
      </c>
      <c r="G549" t="s">
        <v>500</v>
      </c>
      <c r="H549" t="s">
        <v>501</v>
      </c>
      <c r="I549" s="23" t="s">
        <v>66</v>
      </c>
      <c r="J549" t="s">
        <v>462</v>
      </c>
      <c r="K549" s="28" t="s">
        <v>66</v>
      </c>
    </row>
    <row r="550" spans="1:11" x14ac:dyDescent="0.25">
      <c r="A550" t="s">
        <v>458</v>
      </c>
      <c r="B550" t="s">
        <v>135</v>
      </c>
      <c r="C550" t="s">
        <v>885</v>
      </c>
      <c r="D550" t="s">
        <v>2777</v>
      </c>
      <c r="E550">
        <v>44.976940155029297</v>
      </c>
      <c r="F550">
        <v>-72.333061218261705</v>
      </c>
      <c r="G550" t="s">
        <v>886</v>
      </c>
      <c r="H550" t="s">
        <v>501</v>
      </c>
      <c r="I550" s="23">
        <v>6.6</v>
      </c>
      <c r="J550" t="s">
        <v>462</v>
      </c>
      <c r="K550" s="28">
        <v>427400000066</v>
      </c>
    </row>
    <row r="551" spans="1:11" x14ac:dyDescent="0.25">
      <c r="A551" t="s">
        <v>458</v>
      </c>
      <c r="B551" t="s">
        <v>504</v>
      </c>
      <c r="C551">
        <v>22</v>
      </c>
      <c r="D551" t="s">
        <v>2650</v>
      </c>
      <c r="E551">
        <v>45.000831604003899</v>
      </c>
      <c r="F551">
        <v>-72.679168701171903</v>
      </c>
      <c r="G551" t="s">
        <v>505</v>
      </c>
      <c r="H551" t="s">
        <v>471</v>
      </c>
      <c r="I551" s="23" t="s">
        <v>66</v>
      </c>
      <c r="J551" t="s">
        <v>506</v>
      </c>
      <c r="K551" s="28" t="s">
        <v>66</v>
      </c>
    </row>
    <row r="552" spans="1:11" x14ac:dyDescent="0.25">
      <c r="A552" t="s">
        <v>458</v>
      </c>
      <c r="B552" t="s">
        <v>2358</v>
      </c>
      <c r="C552" t="s">
        <v>2357</v>
      </c>
      <c r="D552" t="s">
        <v>3434</v>
      </c>
      <c r="E552">
        <v>44.923000335693402</v>
      </c>
      <c r="F552">
        <v>-72.734703063964801</v>
      </c>
      <c r="G552" t="s">
        <v>2359</v>
      </c>
      <c r="H552" t="s">
        <v>476</v>
      </c>
      <c r="I552" s="23" t="s">
        <v>66</v>
      </c>
      <c r="J552" t="s">
        <v>506</v>
      </c>
      <c r="K552" s="28" t="s">
        <v>66</v>
      </c>
    </row>
    <row r="553" spans="1:11" x14ac:dyDescent="0.25">
      <c r="A553" t="s">
        <v>458</v>
      </c>
      <c r="B553" t="s">
        <v>2218</v>
      </c>
      <c r="C553" t="s">
        <v>2217</v>
      </c>
      <c r="D553" t="s">
        <v>3370</v>
      </c>
      <c r="E553">
        <v>44.888301849365199</v>
      </c>
      <c r="F553">
        <v>-72.413398742675795</v>
      </c>
      <c r="G553" t="s">
        <v>465</v>
      </c>
      <c r="H553" t="s">
        <v>465</v>
      </c>
      <c r="I553" s="23" t="s">
        <v>66</v>
      </c>
      <c r="J553" t="s">
        <v>462</v>
      </c>
      <c r="K553" s="28" t="s">
        <v>66</v>
      </c>
    </row>
    <row r="554" spans="1:11" x14ac:dyDescent="0.25">
      <c r="A554" t="s">
        <v>458</v>
      </c>
      <c r="B554" t="s">
        <v>518</v>
      </c>
      <c r="C554">
        <v>27</v>
      </c>
      <c r="D554" t="s">
        <v>2655</v>
      </c>
      <c r="E554">
        <v>44.861427307128899</v>
      </c>
      <c r="F554">
        <v>-72.800468444824205</v>
      </c>
      <c r="G554" t="s">
        <v>519</v>
      </c>
      <c r="H554" t="s">
        <v>481</v>
      </c>
      <c r="I554" s="23">
        <v>0.6</v>
      </c>
      <c r="J554" t="s">
        <v>482</v>
      </c>
      <c r="K554" s="28">
        <v>423804000006</v>
      </c>
    </row>
    <row r="555" spans="1:11" x14ac:dyDescent="0.25">
      <c r="A555" t="s">
        <v>458</v>
      </c>
      <c r="B555" t="s">
        <v>883</v>
      </c>
      <c r="C555">
        <v>48</v>
      </c>
      <c r="D555" t="s">
        <v>3257</v>
      </c>
      <c r="E555">
        <v>44.914600372314503</v>
      </c>
      <c r="F555">
        <v>-72.791999816894503</v>
      </c>
      <c r="G555" t="s">
        <v>1975</v>
      </c>
      <c r="H555" t="s">
        <v>481</v>
      </c>
      <c r="I555" s="23" t="s">
        <v>66</v>
      </c>
      <c r="J555" t="s">
        <v>506</v>
      </c>
      <c r="K555" s="28" t="s">
        <v>66</v>
      </c>
    </row>
    <row r="556" spans="1:11" x14ac:dyDescent="0.25">
      <c r="A556" t="s">
        <v>458</v>
      </c>
      <c r="B556" t="s">
        <v>883</v>
      </c>
      <c r="C556" t="s">
        <v>882</v>
      </c>
      <c r="D556" t="s">
        <v>2776</v>
      </c>
      <c r="E556">
        <v>44.935821533203097</v>
      </c>
      <c r="F556">
        <v>-72.784858703613295</v>
      </c>
      <c r="G556" t="s">
        <v>884</v>
      </c>
      <c r="H556" t="s">
        <v>476</v>
      </c>
      <c r="I556" s="23">
        <v>2.2999999999999998</v>
      </c>
      <c r="J556" t="s">
        <v>506</v>
      </c>
      <c r="K556" s="28">
        <v>424300000023</v>
      </c>
    </row>
    <row r="557" spans="1:11" x14ac:dyDescent="0.25">
      <c r="A557" t="s">
        <v>458</v>
      </c>
      <c r="B557" t="s">
        <v>474</v>
      </c>
      <c r="C557">
        <v>8</v>
      </c>
      <c r="D557" t="s">
        <v>2636</v>
      </c>
      <c r="E557">
        <v>44.9302787780762</v>
      </c>
      <c r="F557">
        <v>-72.694168090820298</v>
      </c>
      <c r="G557" t="s">
        <v>475</v>
      </c>
      <c r="H557" t="s">
        <v>476</v>
      </c>
      <c r="I557" s="23" t="s">
        <v>66</v>
      </c>
      <c r="J557" t="s">
        <v>477</v>
      </c>
      <c r="K557" s="28" t="s">
        <v>66</v>
      </c>
    </row>
    <row r="558" spans="1:11" x14ac:dyDescent="0.25">
      <c r="A558" t="s">
        <v>458</v>
      </c>
      <c r="B558" t="s">
        <v>474</v>
      </c>
      <c r="C558">
        <v>46</v>
      </c>
      <c r="D558" t="s">
        <v>3255</v>
      </c>
      <c r="E558">
        <v>44.887298583984403</v>
      </c>
      <c r="F558">
        <v>-72.619499206542997</v>
      </c>
      <c r="G558" t="s">
        <v>1972</v>
      </c>
      <c r="H558" t="s">
        <v>1973</v>
      </c>
      <c r="I558" s="23" t="s">
        <v>66</v>
      </c>
      <c r="J558" t="s">
        <v>477</v>
      </c>
      <c r="K558" s="28" t="s">
        <v>66</v>
      </c>
    </row>
    <row r="559" spans="1:11" x14ac:dyDescent="0.25">
      <c r="A559" t="s">
        <v>458</v>
      </c>
      <c r="B559" t="s">
        <v>474</v>
      </c>
      <c r="C559">
        <v>47</v>
      </c>
      <c r="D559" t="s">
        <v>3256</v>
      </c>
      <c r="E559">
        <v>44.876899719238303</v>
      </c>
      <c r="F559">
        <v>-72.605300903320298</v>
      </c>
      <c r="G559" t="s">
        <v>1974</v>
      </c>
      <c r="H559" t="s">
        <v>1973</v>
      </c>
      <c r="I559" s="23" t="s">
        <v>66</v>
      </c>
      <c r="J559" t="s">
        <v>477</v>
      </c>
      <c r="K559" s="28" t="s">
        <v>66</v>
      </c>
    </row>
    <row r="560" spans="1:11" x14ac:dyDescent="0.25">
      <c r="A560" t="s">
        <v>458</v>
      </c>
      <c r="B560" t="s">
        <v>474</v>
      </c>
      <c r="C560">
        <v>52</v>
      </c>
      <c r="D560" t="s">
        <v>3261</v>
      </c>
      <c r="E560">
        <v>44.901901245117202</v>
      </c>
      <c r="F560">
        <v>-72.651100158691406</v>
      </c>
      <c r="G560" t="s">
        <v>1980</v>
      </c>
      <c r="H560" t="s">
        <v>1973</v>
      </c>
      <c r="I560" s="23" t="s">
        <v>66</v>
      </c>
      <c r="J560" t="s">
        <v>477</v>
      </c>
      <c r="K560" s="28" t="s">
        <v>66</v>
      </c>
    </row>
    <row r="561" spans="1:11" x14ac:dyDescent="0.25">
      <c r="A561" t="s">
        <v>458</v>
      </c>
      <c r="B561" t="s">
        <v>479</v>
      </c>
      <c r="C561">
        <v>10</v>
      </c>
      <c r="D561" t="s">
        <v>2638</v>
      </c>
      <c r="E561">
        <v>44.890560150146499</v>
      </c>
      <c r="F561">
        <v>-72.821388244628906</v>
      </c>
      <c r="G561" t="s">
        <v>480</v>
      </c>
      <c r="H561" t="s">
        <v>481</v>
      </c>
      <c r="I561" s="23" t="s">
        <v>66</v>
      </c>
      <c r="J561" t="s">
        <v>482</v>
      </c>
      <c r="K561" s="28" t="s">
        <v>66</v>
      </c>
    </row>
    <row r="562" spans="1:11" x14ac:dyDescent="0.25">
      <c r="A562" t="s">
        <v>458</v>
      </c>
      <c r="B562" t="s">
        <v>479</v>
      </c>
      <c r="C562">
        <v>28</v>
      </c>
      <c r="D562" t="s">
        <v>2656</v>
      </c>
      <c r="E562">
        <v>44.8625297546387</v>
      </c>
      <c r="F562">
        <v>-72.761146545410199</v>
      </c>
      <c r="G562" t="s">
        <v>520</v>
      </c>
      <c r="H562" t="s">
        <v>481</v>
      </c>
      <c r="I562" s="23" t="s">
        <v>66</v>
      </c>
      <c r="J562" t="s">
        <v>482</v>
      </c>
      <c r="K562" s="28" t="s">
        <v>66</v>
      </c>
    </row>
    <row r="563" spans="1:11" x14ac:dyDescent="0.25">
      <c r="A563" t="s">
        <v>458</v>
      </c>
      <c r="B563" t="s">
        <v>516</v>
      </c>
      <c r="C563" t="s">
        <v>515</v>
      </c>
      <c r="D563" t="s">
        <v>2654</v>
      </c>
      <c r="E563">
        <v>44.969150543212898</v>
      </c>
      <c r="F563">
        <v>-72.315643310546903</v>
      </c>
      <c r="G563" t="s">
        <v>517</v>
      </c>
      <c r="H563" t="s">
        <v>501</v>
      </c>
      <c r="I563" s="23" t="s">
        <v>66</v>
      </c>
      <c r="J563" t="s">
        <v>462</v>
      </c>
      <c r="K563" s="28" t="s">
        <v>66</v>
      </c>
    </row>
    <row r="564" spans="1:11" x14ac:dyDescent="0.25">
      <c r="A564" t="s">
        <v>824</v>
      </c>
      <c r="B564" t="s">
        <v>1159</v>
      </c>
      <c r="C564" t="s">
        <v>1158</v>
      </c>
      <c r="D564" t="s">
        <v>2890</v>
      </c>
      <c r="E564">
        <v>43.604881286621101</v>
      </c>
      <c r="F564">
        <v>-72.754211425781307</v>
      </c>
      <c r="G564" t="s">
        <v>1160</v>
      </c>
      <c r="H564" t="s">
        <v>1161</v>
      </c>
      <c r="I564" s="23" t="s">
        <v>66</v>
      </c>
      <c r="J564" t="s">
        <v>1162</v>
      </c>
      <c r="K564" s="28" t="s">
        <v>66</v>
      </c>
    </row>
    <row r="565" spans="1:11" x14ac:dyDescent="0.25">
      <c r="A565" t="s">
        <v>824</v>
      </c>
      <c r="B565" t="s">
        <v>2315</v>
      </c>
      <c r="C565" t="s">
        <v>2314</v>
      </c>
      <c r="D565" t="s">
        <v>3417</v>
      </c>
      <c r="E565">
        <v>43.565200805664098</v>
      </c>
      <c r="F565">
        <v>-72.533096313476605</v>
      </c>
      <c r="G565" t="s">
        <v>2316</v>
      </c>
      <c r="H565" t="s">
        <v>828</v>
      </c>
      <c r="I565" s="23" t="s">
        <v>66</v>
      </c>
      <c r="J565" t="s">
        <v>829</v>
      </c>
      <c r="K565" s="28" t="s">
        <v>66</v>
      </c>
    </row>
    <row r="566" spans="1:11" x14ac:dyDescent="0.25">
      <c r="A566" t="s">
        <v>824</v>
      </c>
      <c r="B566" t="s">
        <v>826</v>
      </c>
      <c r="C566" t="s">
        <v>2232</v>
      </c>
      <c r="D566" t="s">
        <v>3377</v>
      </c>
      <c r="E566">
        <v>43.625301361083999</v>
      </c>
      <c r="F566">
        <v>-72.517303466796903</v>
      </c>
      <c r="G566" t="s">
        <v>2233</v>
      </c>
      <c r="H566" t="s">
        <v>828</v>
      </c>
      <c r="I566" s="23" t="s">
        <v>66</v>
      </c>
      <c r="J566" t="s">
        <v>829</v>
      </c>
      <c r="K566" s="28" t="s">
        <v>66</v>
      </c>
    </row>
    <row r="567" spans="1:11" x14ac:dyDescent="0.25">
      <c r="A567" t="s">
        <v>824</v>
      </c>
      <c r="B567" t="s">
        <v>826</v>
      </c>
      <c r="C567" t="s">
        <v>1922</v>
      </c>
      <c r="D567" t="s">
        <v>3231</v>
      </c>
      <c r="E567">
        <v>43.575099945068402</v>
      </c>
      <c r="F567">
        <v>-72.515403747558594</v>
      </c>
      <c r="G567" t="s">
        <v>1923</v>
      </c>
      <c r="H567" t="s">
        <v>828</v>
      </c>
      <c r="I567" s="23" t="s">
        <v>66</v>
      </c>
      <c r="J567" t="s">
        <v>829</v>
      </c>
      <c r="K567" s="28" t="s">
        <v>66</v>
      </c>
    </row>
    <row r="568" spans="1:11" x14ac:dyDescent="0.25">
      <c r="A568" t="s">
        <v>824</v>
      </c>
      <c r="B568" t="s">
        <v>826</v>
      </c>
      <c r="C568" t="s">
        <v>825</v>
      </c>
      <c r="D568" t="s">
        <v>2760</v>
      </c>
      <c r="E568">
        <v>43.565299987792997</v>
      </c>
      <c r="F568">
        <v>-72.527450561523395</v>
      </c>
      <c r="G568" t="s">
        <v>827</v>
      </c>
      <c r="H568" t="s">
        <v>828</v>
      </c>
      <c r="I568" s="23">
        <v>5.2</v>
      </c>
      <c r="J568" t="s">
        <v>829</v>
      </c>
      <c r="K568" s="28">
        <v>122300000052</v>
      </c>
    </row>
    <row r="569" spans="1:11" x14ac:dyDescent="0.25">
      <c r="A569" t="s">
        <v>824</v>
      </c>
      <c r="B569" t="s">
        <v>826</v>
      </c>
      <c r="C569" t="s">
        <v>1949</v>
      </c>
      <c r="D569" t="s">
        <v>3244</v>
      </c>
      <c r="E569">
        <v>43.558498382568402</v>
      </c>
      <c r="F569">
        <v>-72.531799316406307</v>
      </c>
      <c r="G569" t="s">
        <v>1950</v>
      </c>
      <c r="H569" t="s">
        <v>828</v>
      </c>
      <c r="I569" s="23" t="s">
        <v>66</v>
      </c>
      <c r="J569" t="s">
        <v>829</v>
      </c>
      <c r="K569" s="28" t="s">
        <v>66</v>
      </c>
    </row>
    <row r="570" spans="1:11" x14ac:dyDescent="0.25">
      <c r="A570" t="s">
        <v>824</v>
      </c>
      <c r="B570" t="s">
        <v>826</v>
      </c>
      <c r="C570" t="s">
        <v>2312</v>
      </c>
      <c r="D570" t="s">
        <v>3416</v>
      </c>
      <c r="E570">
        <v>43.5575981140137</v>
      </c>
      <c r="F570">
        <v>-72.532600402832003</v>
      </c>
      <c r="G570" t="s">
        <v>2313</v>
      </c>
      <c r="H570" t="s">
        <v>828</v>
      </c>
      <c r="I570" s="23" t="s">
        <v>66</v>
      </c>
      <c r="J570" t="s">
        <v>829</v>
      </c>
      <c r="K570" s="28" t="s">
        <v>66</v>
      </c>
    </row>
    <row r="571" spans="1:11" x14ac:dyDescent="0.25">
      <c r="A571" t="s">
        <v>824</v>
      </c>
      <c r="B571" t="s">
        <v>826</v>
      </c>
      <c r="C571" t="s">
        <v>1924</v>
      </c>
      <c r="D571" t="s">
        <v>3232</v>
      </c>
      <c r="E571">
        <v>43.55419921875</v>
      </c>
      <c r="F571">
        <v>-72.545501708984403</v>
      </c>
      <c r="G571" t="s">
        <v>1925</v>
      </c>
      <c r="H571" t="s">
        <v>828</v>
      </c>
      <c r="I571" s="23" t="s">
        <v>66</v>
      </c>
      <c r="J571" t="s">
        <v>829</v>
      </c>
      <c r="K571" s="28" t="s">
        <v>66</v>
      </c>
    </row>
    <row r="572" spans="1:11" x14ac:dyDescent="0.25">
      <c r="A572" t="s">
        <v>824</v>
      </c>
      <c r="B572" t="s">
        <v>1164</v>
      </c>
      <c r="C572" t="s">
        <v>1163</v>
      </c>
      <c r="D572" t="s">
        <v>2891</v>
      </c>
      <c r="E572">
        <v>43.675521850585902</v>
      </c>
      <c r="F572">
        <v>-72.799018859863295</v>
      </c>
      <c r="G572" t="s">
        <v>1165</v>
      </c>
      <c r="H572" t="s">
        <v>1161</v>
      </c>
      <c r="I572" s="23" t="s">
        <v>66</v>
      </c>
      <c r="J572" t="s">
        <v>1162</v>
      </c>
      <c r="K572" s="28" t="s">
        <v>66</v>
      </c>
    </row>
    <row r="573" spans="1:11" x14ac:dyDescent="0.25">
      <c r="A573" t="s">
        <v>824</v>
      </c>
      <c r="B573" t="s">
        <v>2318</v>
      </c>
      <c r="C573" t="s">
        <v>2317</v>
      </c>
      <c r="D573" t="s">
        <v>3418</v>
      </c>
      <c r="E573">
        <v>43.5578002929688</v>
      </c>
      <c r="F573">
        <v>-72.532096862792997</v>
      </c>
      <c r="G573" t="s">
        <v>2319</v>
      </c>
      <c r="H573" t="s">
        <v>828</v>
      </c>
      <c r="I573" s="23" t="s">
        <v>66</v>
      </c>
      <c r="J573" t="s">
        <v>829</v>
      </c>
      <c r="K573" s="28" t="s">
        <v>66</v>
      </c>
    </row>
    <row r="574" spans="1:11" x14ac:dyDescent="0.25">
      <c r="A574" t="s">
        <v>824</v>
      </c>
      <c r="B574" t="s">
        <v>1167</v>
      </c>
      <c r="C574" t="s">
        <v>1166</v>
      </c>
      <c r="D574" t="s">
        <v>2892</v>
      </c>
      <c r="E574">
        <v>43.590518951416001</v>
      </c>
      <c r="F574">
        <v>-72.661521911621094</v>
      </c>
      <c r="G574" t="s">
        <v>1168</v>
      </c>
      <c r="H574" t="s">
        <v>1156</v>
      </c>
      <c r="I574" s="23" t="s">
        <v>66</v>
      </c>
      <c r="J574" t="s">
        <v>1169</v>
      </c>
      <c r="K574" s="28" t="s">
        <v>66</v>
      </c>
    </row>
    <row r="575" spans="1:11" x14ac:dyDescent="0.25">
      <c r="A575" t="s">
        <v>824</v>
      </c>
      <c r="B575" t="s">
        <v>1251</v>
      </c>
      <c r="C575" t="s">
        <v>1250</v>
      </c>
      <c r="D575" t="s">
        <v>2933</v>
      </c>
      <c r="E575">
        <v>43.586101531982401</v>
      </c>
      <c r="F575">
        <v>-72.619300842285199</v>
      </c>
      <c r="G575" t="s">
        <v>1252</v>
      </c>
      <c r="H575" t="s">
        <v>828</v>
      </c>
      <c r="I575" s="23" t="s">
        <v>66</v>
      </c>
      <c r="J575" t="s">
        <v>1176</v>
      </c>
      <c r="K575" s="28" t="s">
        <v>66</v>
      </c>
    </row>
    <row r="576" spans="1:11" x14ac:dyDescent="0.25">
      <c r="A576" t="s">
        <v>824</v>
      </c>
      <c r="B576" t="s">
        <v>1154</v>
      </c>
      <c r="C576" t="s">
        <v>1968</v>
      </c>
      <c r="D576" t="s">
        <v>3253</v>
      </c>
      <c r="E576">
        <v>43.586399078369098</v>
      </c>
      <c r="F576">
        <v>-72.619903564453097</v>
      </c>
      <c r="G576" t="s">
        <v>1969</v>
      </c>
      <c r="H576" t="s">
        <v>828</v>
      </c>
      <c r="I576" s="23" t="s">
        <v>66</v>
      </c>
      <c r="J576" t="s">
        <v>1176</v>
      </c>
      <c r="K576" s="28" t="s">
        <v>66</v>
      </c>
    </row>
    <row r="577" spans="1:11" x14ac:dyDescent="0.25">
      <c r="A577" t="s">
        <v>824</v>
      </c>
      <c r="B577" t="s">
        <v>1154</v>
      </c>
      <c r="C577" t="s">
        <v>1170</v>
      </c>
      <c r="D577" t="s">
        <v>2893</v>
      </c>
      <c r="E577">
        <v>43.5931587219238</v>
      </c>
      <c r="F577">
        <v>-72.348831176757798</v>
      </c>
      <c r="G577" t="s">
        <v>1171</v>
      </c>
      <c r="H577" t="s">
        <v>1172</v>
      </c>
      <c r="I577" s="23" t="s">
        <v>66</v>
      </c>
      <c r="J577" t="s">
        <v>1173</v>
      </c>
      <c r="K577" s="28" t="s">
        <v>66</v>
      </c>
    </row>
    <row r="578" spans="1:11" x14ac:dyDescent="0.25">
      <c r="A578" t="s">
        <v>824</v>
      </c>
      <c r="B578" t="s">
        <v>1154</v>
      </c>
      <c r="C578" t="s">
        <v>1253</v>
      </c>
      <c r="D578" t="s">
        <v>2934</v>
      </c>
      <c r="E578">
        <v>43.647098541259801</v>
      </c>
      <c r="F578">
        <v>-72.412101745605497</v>
      </c>
      <c r="G578" t="s">
        <v>1254</v>
      </c>
      <c r="H578" t="s">
        <v>455</v>
      </c>
      <c r="I578" s="23" t="s">
        <v>66</v>
      </c>
      <c r="J578" t="s">
        <v>1173</v>
      </c>
      <c r="K578" s="28" t="s">
        <v>66</v>
      </c>
    </row>
    <row r="579" spans="1:11" x14ac:dyDescent="0.25">
      <c r="A579" t="s">
        <v>824</v>
      </c>
      <c r="B579" t="s">
        <v>1154</v>
      </c>
      <c r="C579" t="s">
        <v>1248</v>
      </c>
      <c r="D579" t="s">
        <v>2932</v>
      </c>
      <c r="E579">
        <v>43.6299018859863</v>
      </c>
      <c r="F579">
        <v>-72.466903686523395</v>
      </c>
      <c r="G579" t="s">
        <v>1249</v>
      </c>
      <c r="H579" t="s">
        <v>1172</v>
      </c>
      <c r="I579" s="23" t="s">
        <v>66</v>
      </c>
      <c r="J579" t="s">
        <v>1173</v>
      </c>
      <c r="K579" s="28" t="s">
        <v>66</v>
      </c>
    </row>
    <row r="580" spans="1:11" x14ac:dyDescent="0.25">
      <c r="A580" t="s">
        <v>824</v>
      </c>
      <c r="B580" t="s">
        <v>1154</v>
      </c>
      <c r="C580" t="s">
        <v>1182</v>
      </c>
      <c r="D580" t="s">
        <v>2897</v>
      </c>
      <c r="E580">
        <v>43.632030487060497</v>
      </c>
      <c r="F580">
        <v>-72.468673706054702</v>
      </c>
      <c r="G580" t="s">
        <v>1183</v>
      </c>
      <c r="H580" t="s">
        <v>455</v>
      </c>
      <c r="I580" s="23" t="s">
        <v>66</v>
      </c>
      <c r="J580" t="s">
        <v>1173</v>
      </c>
      <c r="K580" s="28" t="s">
        <v>66</v>
      </c>
    </row>
    <row r="581" spans="1:11" x14ac:dyDescent="0.25">
      <c r="A581" t="s">
        <v>824</v>
      </c>
      <c r="B581" t="s">
        <v>1154</v>
      </c>
      <c r="C581" t="s">
        <v>1257</v>
      </c>
      <c r="D581" t="s">
        <v>2936</v>
      </c>
      <c r="E581">
        <v>43.630298614502003</v>
      </c>
      <c r="F581">
        <v>-72.509002685546903</v>
      </c>
      <c r="G581" t="s">
        <v>1258</v>
      </c>
      <c r="H581" t="s">
        <v>828</v>
      </c>
      <c r="I581" s="23" t="s">
        <v>66</v>
      </c>
      <c r="J581" t="s">
        <v>1173</v>
      </c>
      <c r="K581" s="28" t="s">
        <v>66</v>
      </c>
    </row>
    <row r="582" spans="1:11" x14ac:dyDescent="0.25">
      <c r="A582" t="s">
        <v>824</v>
      </c>
      <c r="B582" t="s">
        <v>1154</v>
      </c>
      <c r="C582" t="s">
        <v>1255</v>
      </c>
      <c r="D582" t="s">
        <v>2935</v>
      </c>
      <c r="E582">
        <v>43.628299713134801</v>
      </c>
      <c r="F582">
        <v>-72.508201599121094</v>
      </c>
      <c r="G582" t="s">
        <v>1256</v>
      </c>
      <c r="H582" t="s">
        <v>828</v>
      </c>
      <c r="I582" s="23" t="s">
        <v>66</v>
      </c>
      <c r="J582" t="s">
        <v>1173</v>
      </c>
      <c r="K582" s="28" t="s">
        <v>66</v>
      </c>
    </row>
    <row r="583" spans="1:11" x14ac:dyDescent="0.25">
      <c r="A583" t="s">
        <v>824</v>
      </c>
      <c r="B583" t="s">
        <v>1154</v>
      </c>
      <c r="C583" t="s">
        <v>1174</v>
      </c>
      <c r="D583" t="s">
        <v>2894</v>
      </c>
      <c r="E583">
        <v>43.612228393554702</v>
      </c>
      <c r="F583">
        <v>-72.544212341308594</v>
      </c>
      <c r="G583" t="s">
        <v>1175</v>
      </c>
      <c r="H583" t="s">
        <v>828</v>
      </c>
      <c r="I583" s="23" t="s">
        <v>66</v>
      </c>
      <c r="J583" t="s">
        <v>1176</v>
      </c>
      <c r="K583" s="28" t="s">
        <v>66</v>
      </c>
    </row>
    <row r="584" spans="1:11" x14ac:dyDescent="0.25">
      <c r="A584" t="s">
        <v>824</v>
      </c>
      <c r="B584" t="s">
        <v>1154</v>
      </c>
      <c r="C584" t="s">
        <v>1153</v>
      </c>
      <c r="D584" t="s">
        <v>2889</v>
      </c>
      <c r="E584">
        <v>43.586479187011697</v>
      </c>
      <c r="F584">
        <v>-72.656471252441406</v>
      </c>
      <c r="G584" t="s">
        <v>1155</v>
      </c>
      <c r="H584" t="s">
        <v>1156</v>
      </c>
      <c r="I584" s="23" t="s">
        <v>66</v>
      </c>
      <c r="J584" t="s">
        <v>1157</v>
      </c>
      <c r="K584" s="28" t="s">
        <v>66</v>
      </c>
    </row>
    <row r="585" spans="1:11" x14ac:dyDescent="0.25">
      <c r="A585" t="s">
        <v>824</v>
      </c>
      <c r="B585" t="s">
        <v>1154</v>
      </c>
      <c r="C585" t="s">
        <v>1177</v>
      </c>
      <c r="D585" t="s">
        <v>2895</v>
      </c>
      <c r="E585">
        <v>43.650928497314503</v>
      </c>
      <c r="F585">
        <v>-72.768623352050795</v>
      </c>
      <c r="G585" t="s">
        <v>1178</v>
      </c>
      <c r="H585" t="s">
        <v>1161</v>
      </c>
      <c r="I585" s="23" t="s">
        <v>66</v>
      </c>
      <c r="J585" t="s">
        <v>1157</v>
      </c>
      <c r="K585" s="28" t="s">
        <v>66</v>
      </c>
    </row>
    <row r="586" spans="1:11" x14ac:dyDescent="0.25">
      <c r="A586" t="s">
        <v>824</v>
      </c>
      <c r="B586" t="s">
        <v>1154</v>
      </c>
      <c r="C586" t="s">
        <v>2310</v>
      </c>
      <c r="D586" t="s">
        <v>3415</v>
      </c>
      <c r="E586">
        <v>43.6817016601563</v>
      </c>
      <c r="F586">
        <v>-72.7843017578125</v>
      </c>
      <c r="G586" t="s">
        <v>2311</v>
      </c>
      <c r="H586" t="s">
        <v>1161</v>
      </c>
      <c r="I586" s="23" t="s">
        <v>66</v>
      </c>
      <c r="J586" t="s">
        <v>1162</v>
      </c>
      <c r="K586" s="28" t="s">
        <v>66</v>
      </c>
    </row>
    <row r="587" spans="1:11" x14ac:dyDescent="0.25">
      <c r="A587" t="s">
        <v>824</v>
      </c>
      <c r="B587" t="s">
        <v>1180</v>
      </c>
      <c r="C587" t="s">
        <v>1926</v>
      </c>
      <c r="D587" t="s">
        <v>3233</v>
      </c>
      <c r="E587">
        <v>43.658901214599602</v>
      </c>
      <c r="F587">
        <v>-72.773902893066406</v>
      </c>
      <c r="G587" t="s">
        <v>1927</v>
      </c>
      <c r="H587" t="s">
        <v>1161</v>
      </c>
      <c r="I587" s="23" t="s">
        <v>66</v>
      </c>
      <c r="J587" t="s">
        <v>1162</v>
      </c>
      <c r="K587" s="28" t="s">
        <v>66</v>
      </c>
    </row>
    <row r="588" spans="1:11" x14ac:dyDescent="0.25">
      <c r="A588" t="s">
        <v>824</v>
      </c>
      <c r="B588" t="s">
        <v>1180</v>
      </c>
      <c r="C588" t="s">
        <v>1179</v>
      </c>
      <c r="D588" t="s">
        <v>2896</v>
      </c>
      <c r="E588">
        <v>43.648891448974602</v>
      </c>
      <c r="F588">
        <v>-72.787658691406307</v>
      </c>
      <c r="G588" t="s">
        <v>1181</v>
      </c>
      <c r="H588" t="s">
        <v>1161</v>
      </c>
      <c r="I588" s="23" t="s">
        <v>66</v>
      </c>
      <c r="J588" t="s">
        <v>1162</v>
      </c>
      <c r="K588" s="28" t="s">
        <v>66</v>
      </c>
    </row>
    <row r="589" spans="1:11" x14ac:dyDescent="0.25">
      <c r="A589" t="s">
        <v>824</v>
      </c>
      <c r="B589" t="s">
        <v>1180</v>
      </c>
      <c r="C589" t="s">
        <v>1951</v>
      </c>
      <c r="D589" t="s">
        <v>3245</v>
      </c>
      <c r="E589">
        <v>43.6343994140625</v>
      </c>
      <c r="F589">
        <v>-72.786796569824205</v>
      </c>
      <c r="G589" t="s">
        <v>1952</v>
      </c>
      <c r="H589" t="s">
        <v>1161</v>
      </c>
      <c r="I589" s="23" t="s">
        <v>66</v>
      </c>
      <c r="J589" t="s">
        <v>1162</v>
      </c>
      <c r="K589" s="28" t="s">
        <v>66</v>
      </c>
    </row>
    <row r="590" spans="1:11" x14ac:dyDescent="0.25">
      <c r="A590" t="s">
        <v>2395</v>
      </c>
      <c r="B590" t="s">
        <v>281</v>
      </c>
      <c r="C590" t="s">
        <v>2405</v>
      </c>
      <c r="D590" t="s">
        <v>3454</v>
      </c>
      <c r="E590">
        <v>43.468101501464801</v>
      </c>
      <c r="F590">
        <v>-72.470497131347699</v>
      </c>
      <c r="G590" t="s">
        <v>2406</v>
      </c>
      <c r="H590" t="s">
        <v>2398</v>
      </c>
      <c r="I590" s="23" t="s">
        <v>66</v>
      </c>
      <c r="J590" t="s">
        <v>1636</v>
      </c>
      <c r="K590" s="28" t="s">
        <v>66</v>
      </c>
    </row>
    <row r="591" spans="1:11" x14ac:dyDescent="0.25">
      <c r="A591" t="s">
        <v>2395</v>
      </c>
      <c r="B591" t="s">
        <v>281</v>
      </c>
      <c r="C591" t="s">
        <v>2403</v>
      </c>
      <c r="D591" t="s">
        <v>3453</v>
      </c>
      <c r="E591">
        <v>43.491600036621101</v>
      </c>
      <c r="F591">
        <v>-72.475799560546903</v>
      </c>
      <c r="G591" t="s">
        <v>2404</v>
      </c>
      <c r="H591" t="s">
        <v>2398</v>
      </c>
      <c r="I591" s="23" t="s">
        <v>66</v>
      </c>
      <c r="J591" t="s">
        <v>1636</v>
      </c>
      <c r="K591" s="28" t="s">
        <v>66</v>
      </c>
    </row>
    <row r="592" spans="1:11" x14ac:dyDescent="0.25">
      <c r="A592" t="s">
        <v>2395</v>
      </c>
      <c r="B592" t="s">
        <v>396</v>
      </c>
      <c r="C592" t="s">
        <v>2401</v>
      </c>
      <c r="D592" t="s">
        <v>3452</v>
      </c>
      <c r="E592">
        <v>43.453201293945298</v>
      </c>
      <c r="F592">
        <v>-72.407501220703097</v>
      </c>
      <c r="G592" t="s">
        <v>2402</v>
      </c>
      <c r="H592" t="s">
        <v>1635</v>
      </c>
      <c r="I592" s="23" t="s">
        <v>66</v>
      </c>
      <c r="J592" t="s">
        <v>1636</v>
      </c>
      <c r="K592" s="28" t="s">
        <v>66</v>
      </c>
    </row>
    <row r="593" spans="1:11" x14ac:dyDescent="0.25">
      <c r="A593" t="s">
        <v>2395</v>
      </c>
      <c r="B593" t="s">
        <v>396</v>
      </c>
      <c r="C593" t="s">
        <v>2399</v>
      </c>
      <c r="D593" t="s">
        <v>3451</v>
      </c>
      <c r="E593">
        <v>43.468498229980497</v>
      </c>
      <c r="F593">
        <v>-72.465400695800795</v>
      </c>
      <c r="G593" t="s">
        <v>2400</v>
      </c>
      <c r="H593" t="s">
        <v>2398</v>
      </c>
      <c r="I593" s="23" t="s">
        <v>66</v>
      </c>
      <c r="J593" t="s">
        <v>1636</v>
      </c>
      <c r="K593" s="28" t="s">
        <v>66</v>
      </c>
    </row>
    <row r="594" spans="1:11" x14ac:dyDescent="0.25">
      <c r="A594" t="s">
        <v>2395</v>
      </c>
      <c r="B594" t="s">
        <v>396</v>
      </c>
      <c r="C594" t="s">
        <v>2396</v>
      </c>
      <c r="D594" t="s">
        <v>3450</v>
      </c>
      <c r="E594">
        <v>43.461399078369098</v>
      </c>
      <c r="F594">
        <v>-72.490699768066406</v>
      </c>
      <c r="G594" t="s">
        <v>2397</v>
      </c>
      <c r="H594" t="s">
        <v>2398</v>
      </c>
      <c r="I594" s="23" t="s">
        <v>66</v>
      </c>
      <c r="J594" t="s">
        <v>1636</v>
      </c>
      <c r="K594" s="28" t="s">
        <v>66</v>
      </c>
    </row>
    <row r="595" spans="1:11" x14ac:dyDescent="0.25">
      <c r="A595" t="s">
        <v>2395</v>
      </c>
      <c r="B595" t="s">
        <v>396</v>
      </c>
      <c r="C595" t="s">
        <v>2420</v>
      </c>
      <c r="D595" t="s">
        <v>3460</v>
      </c>
      <c r="E595">
        <v>43.470199584960902</v>
      </c>
      <c r="F595">
        <v>-72.531898498535199</v>
      </c>
      <c r="G595" t="s">
        <v>2421</v>
      </c>
      <c r="H595" t="s">
        <v>2422</v>
      </c>
      <c r="I595" s="23" t="s">
        <v>66</v>
      </c>
      <c r="J595" t="s">
        <v>1636</v>
      </c>
      <c r="K595" s="28" t="s">
        <v>66</v>
      </c>
    </row>
    <row r="596" spans="1:11" x14ac:dyDescent="0.25">
      <c r="A596" t="s">
        <v>3828</v>
      </c>
      <c r="B596" t="s">
        <v>2460</v>
      </c>
      <c r="C596" t="s">
        <v>2459</v>
      </c>
      <c r="D596" t="s">
        <v>3478</v>
      </c>
      <c r="E596">
        <v>43.554100036621101</v>
      </c>
      <c r="F596">
        <v>-73.401496887207003</v>
      </c>
      <c r="G596" t="s">
        <v>2461</v>
      </c>
      <c r="H596" t="s">
        <v>66</v>
      </c>
      <c r="I596" s="23" t="s">
        <v>66</v>
      </c>
      <c r="J596" t="s">
        <v>66</v>
      </c>
      <c r="K596" s="28" t="s">
        <v>66</v>
      </c>
    </row>
    <row r="597" spans="1:11" x14ac:dyDescent="0.25">
      <c r="A597" t="s">
        <v>3828</v>
      </c>
      <c r="B597" t="s">
        <v>2466</v>
      </c>
      <c r="C597" t="s">
        <v>2465</v>
      </c>
      <c r="D597" t="s">
        <v>3480</v>
      </c>
      <c r="E597">
        <v>43.515800476074197</v>
      </c>
      <c r="F597">
        <v>-73.233100891113295</v>
      </c>
      <c r="G597" t="s">
        <v>2467</v>
      </c>
      <c r="H597" t="s">
        <v>318</v>
      </c>
      <c r="I597" s="23" t="s">
        <v>66</v>
      </c>
      <c r="J597" t="s">
        <v>323</v>
      </c>
      <c r="K597" s="28" t="s">
        <v>66</v>
      </c>
    </row>
    <row r="598" spans="1:11" x14ac:dyDescent="0.25">
      <c r="A598" t="s">
        <v>3828</v>
      </c>
      <c r="B598" t="s">
        <v>281</v>
      </c>
      <c r="C598" t="s">
        <v>280</v>
      </c>
      <c r="D598" t="s">
        <v>2570</v>
      </c>
      <c r="E598">
        <v>43.363517761230497</v>
      </c>
      <c r="F598">
        <v>-73.148300170898395</v>
      </c>
      <c r="G598" t="s">
        <v>282</v>
      </c>
      <c r="H598" t="s">
        <v>283</v>
      </c>
      <c r="I598" s="23" t="s">
        <v>66</v>
      </c>
      <c r="J598" t="s">
        <v>284</v>
      </c>
      <c r="K598" s="28" t="s">
        <v>66</v>
      </c>
    </row>
    <row r="599" spans="1:11" x14ac:dyDescent="0.25">
      <c r="A599" t="s">
        <v>3828</v>
      </c>
      <c r="B599" t="s">
        <v>281</v>
      </c>
      <c r="C599" t="s">
        <v>1227</v>
      </c>
      <c r="D599" t="s">
        <v>2914</v>
      </c>
      <c r="E599">
        <v>43.3724555969238</v>
      </c>
      <c r="F599">
        <v>-73.137191772460895</v>
      </c>
      <c r="G599" t="s">
        <v>66</v>
      </c>
      <c r="H599" t="s">
        <v>283</v>
      </c>
      <c r="I599" s="23" t="s">
        <v>66</v>
      </c>
      <c r="J599" t="s">
        <v>284</v>
      </c>
      <c r="K599" s="28" t="s">
        <v>66</v>
      </c>
    </row>
    <row r="600" spans="1:11" x14ac:dyDescent="0.25">
      <c r="A600" t="s">
        <v>3828</v>
      </c>
      <c r="B600" t="s">
        <v>281</v>
      </c>
      <c r="C600" t="s">
        <v>1514</v>
      </c>
      <c r="D600" t="s">
        <v>3060</v>
      </c>
      <c r="E600">
        <v>43.3884086608887</v>
      </c>
      <c r="F600">
        <v>-73.132583618164105</v>
      </c>
      <c r="G600" t="s">
        <v>1515</v>
      </c>
      <c r="H600" t="s">
        <v>283</v>
      </c>
      <c r="I600" s="23" t="s">
        <v>66</v>
      </c>
      <c r="J600" t="s">
        <v>284</v>
      </c>
      <c r="K600" s="28" t="s">
        <v>66</v>
      </c>
    </row>
    <row r="601" spans="1:11" x14ac:dyDescent="0.25">
      <c r="A601" t="s">
        <v>3828</v>
      </c>
      <c r="B601" t="s">
        <v>281</v>
      </c>
      <c r="C601" t="s">
        <v>1623</v>
      </c>
      <c r="D601" t="s">
        <v>3103</v>
      </c>
      <c r="E601">
        <v>43.359550476074197</v>
      </c>
      <c r="F601">
        <v>-73.154548645019503</v>
      </c>
      <c r="G601" t="s">
        <v>1624</v>
      </c>
      <c r="H601" t="s">
        <v>283</v>
      </c>
      <c r="I601" s="23">
        <v>0.2</v>
      </c>
      <c r="J601" t="s">
        <v>284</v>
      </c>
      <c r="K601" s="28">
        <v>581702000002</v>
      </c>
    </row>
    <row r="602" spans="1:11" x14ac:dyDescent="0.25">
      <c r="A602" t="s">
        <v>3828</v>
      </c>
      <c r="B602" t="s">
        <v>286</v>
      </c>
      <c r="C602" t="s">
        <v>285</v>
      </c>
      <c r="D602" t="s">
        <v>2571</v>
      </c>
      <c r="E602">
        <v>43.609439849853501</v>
      </c>
      <c r="F602">
        <v>-73.114837646484403</v>
      </c>
      <c r="G602" t="s">
        <v>287</v>
      </c>
      <c r="H602" t="s">
        <v>288</v>
      </c>
      <c r="I602" s="23" t="s">
        <v>66</v>
      </c>
      <c r="J602" t="s">
        <v>289</v>
      </c>
      <c r="K602" s="28" t="s">
        <v>66</v>
      </c>
    </row>
    <row r="603" spans="1:11" x14ac:dyDescent="0.25">
      <c r="A603" t="s">
        <v>3828</v>
      </c>
      <c r="B603" t="s">
        <v>286</v>
      </c>
      <c r="C603" t="s">
        <v>290</v>
      </c>
      <c r="D603" t="s">
        <v>2572</v>
      </c>
      <c r="E603">
        <v>43.613651275634801</v>
      </c>
      <c r="F603">
        <v>-73.133659362792997</v>
      </c>
      <c r="G603" t="s">
        <v>291</v>
      </c>
      <c r="H603" t="s">
        <v>288</v>
      </c>
      <c r="I603" s="23" t="s">
        <v>66</v>
      </c>
      <c r="J603" t="s">
        <v>289</v>
      </c>
      <c r="K603" s="28" t="s">
        <v>66</v>
      </c>
    </row>
    <row r="604" spans="1:11" x14ac:dyDescent="0.25">
      <c r="A604" t="s">
        <v>3828</v>
      </c>
      <c r="B604" t="s">
        <v>286</v>
      </c>
      <c r="C604" t="s">
        <v>292</v>
      </c>
      <c r="D604" t="s">
        <v>2573</v>
      </c>
      <c r="E604">
        <v>43.613849639892599</v>
      </c>
      <c r="F604">
        <v>-73.162261962890597</v>
      </c>
      <c r="G604" t="s">
        <v>293</v>
      </c>
      <c r="H604" t="s">
        <v>288</v>
      </c>
      <c r="I604" s="23">
        <v>9.6</v>
      </c>
      <c r="J604" t="s">
        <v>289</v>
      </c>
      <c r="K604" s="28">
        <v>571100000096</v>
      </c>
    </row>
    <row r="605" spans="1:11" x14ac:dyDescent="0.25">
      <c r="A605" t="s">
        <v>3828</v>
      </c>
      <c r="B605" t="s">
        <v>286</v>
      </c>
      <c r="C605" t="s">
        <v>294</v>
      </c>
      <c r="D605" t="s">
        <v>2574</v>
      </c>
      <c r="E605">
        <v>43.599758148193402</v>
      </c>
      <c r="F605">
        <v>-73.232879638671903</v>
      </c>
      <c r="G605" t="s">
        <v>295</v>
      </c>
      <c r="H605" t="s">
        <v>288</v>
      </c>
      <c r="I605" s="23">
        <v>0.3</v>
      </c>
      <c r="J605" t="s">
        <v>289</v>
      </c>
      <c r="K605" s="28">
        <v>571104000003</v>
      </c>
    </row>
    <row r="606" spans="1:11" x14ac:dyDescent="0.25">
      <c r="A606" t="s">
        <v>3828</v>
      </c>
      <c r="B606" t="s">
        <v>286</v>
      </c>
      <c r="C606" t="s">
        <v>296</v>
      </c>
      <c r="D606" t="s">
        <v>2575</v>
      </c>
      <c r="E606">
        <v>43.589778900146499</v>
      </c>
      <c r="F606">
        <v>-73.267028808593807</v>
      </c>
      <c r="G606" t="s">
        <v>297</v>
      </c>
      <c r="H606" t="s">
        <v>298</v>
      </c>
      <c r="I606" s="23" t="s">
        <v>66</v>
      </c>
      <c r="J606" t="s">
        <v>289</v>
      </c>
      <c r="K606" s="28" t="s">
        <v>66</v>
      </c>
    </row>
    <row r="607" spans="1:11" x14ac:dyDescent="0.25">
      <c r="A607" t="s">
        <v>3828</v>
      </c>
      <c r="B607" t="s">
        <v>1793</v>
      </c>
      <c r="C607" t="s">
        <v>1792</v>
      </c>
      <c r="D607" t="s">
        <v>3172</v>
      </c>
      <c r="E607">
        <v>43.532806396484403</v>
      </c>
      <c r="F607">
        <v>-73.403190612792997</v>
      </c>
      <c r="G607" t="s">
        <v>1794</v>
      </c>
      <c r="H607" t="s">
        <v>66</v>
      </c>
      <c r="I607" s="23" t="s">
        <v>66</v>
      </c>
      <c r="J607" t="s">
        <v>66</v>
      </c>
      <c r="K607" s="28" t="s">
        <v>66</v>
      </c>
    </row>
    <row r="608" spans="1:11" x14ac:dyDescent="0.25">
      <c r="A608" t="s">
        <v>3828</v>
      </c>
      <c r="B608" t="s">
        <v>360</v>
      </c>
      <c r="C608" t="s">
        <v>2476</v>
      </c>
      <c r="D608" t="s">
        <v>3484</v>
      </c>
      <c r="E608">
        <v>43.5578002929688</v>
      </c>
      <c r="F608">
        <v>-73.028503417968807</v>
      </c>
      <c r="G608" t="s">
        <v>2477</v>
      </c>
      <c r="H608" t="s">
        <v>362</v>
      </c>
      <c r="I608" s="23" t="s">
        <v>66</v>
      </c>
      <c r="J608" t="s">
        <v>363</v>
      </c>
      <c r="K608" s="28" t="s">
        <v>66</v>
      </c>
    </row>
    <row r="609" spans="1:11" x14ac:dyDescent="0.25">
      <c r="A609" t="s">
        <v>3828</v>
      </c>
      <c r="B609" t="s">
        <v>1784</v>
      </c>
      <c r="C609" t="s">
        <v>1783</v>
      </c>
      <c r="D609" t="s">
        <v>3169</v>
      </c>
      <c r="E609">
        <v>43.654701232910199</v>
      </c>
      <c r="F609">
        <v>-73.3621826171875</v>
      </c>
      <c r="G609" t="s">
        <v>1785</v>
      </c>
      <c r="H609" t="s">
        <v>1786</v>
      </c>
      <c r="I609" s="23" t="s">
        <v>66</v>
      </c>
      <c r="J609" t="s">
        <v>1787</v>
      </c>
      <c r="K609" s="28" t="s">
        <v>66</v>
      </c>
    </row>
    <row r="610" spans="1:11" x14ac:dyDescent="0.25">
      <c r="A610" t="s">
        <v>3828</v>
      </c>
      <c r="B610" t="s">
        <v>1964</v>
      </c>
      <c r="C610" t="s">
        <v>1963</v>
      </c>
      <c r="D610" t="s">
        <v>3251</v>
      </c>
      <c r="E610">
        <v>43.657501220703097</v>
      </c>
      <c r="F610">
        <v>-73.229598999023395</v>
      </c>
      <c r="G610" t="s">
        <v>1965</v>
      </c>
      <c r="H610" t="s">
        <v>288</v>
      </c>
      <c r="I610" s="23" t="s">
        <v>66</v>
      </c>
      <c r="J610" t="s">
        <v>289</v>
      </c>
      <c r="K610" s="28" t="s">
        <v>66</v>
      </c>
    </row>
    <row r="611" spans="1:11" x14ac:dyDescent="0.25">
      <c r="A611" t="s">
        <v>3828</v>
      </c>
      <c r="B611" t="s">
        <v>1189</v>
      </c>
      <c r="C611" t="s">
        <v>2478</v>
      </c>
      <c r="D611" t="s">
        <v>3485</v>
      </c>
      <c r="E611">
        <v>43.479198455810497</v>
      </c>
      <c r="F611">
        <v>-73.200401306152301</v>
      </c>
      <c r="G611" t="s">
        <v>2479</v>
      </c>
      <c r="H611" t="s">
        <v>318</v>
      </c>
      <c r="I611" s="23" t="s">
        <v>66</v>
      </c>
      <c r="J611" t="s">
        <v>284</v>
      </c>
      <c r="K611" s="28" t="s">
        <v>66</v>
      </c>
    </row>
    <row r="612" spans="1:11" x14ac:dyDescent="0.25">
      <c r="A612" t="s">
        <v>3828</v>
      </c>
      <c r="B612" t="s">
        <v>1189</v>
      </c>
      <c r="C612" t="s">
        <v>1188</v>
      </c>
      <c r="D612" t="s">
        <v>2899</v>
      </c>
      <c r="E612">
        <v>43.479278564453097</v>
      </c>
      <c r="F612">
        <v>-73.200508117675795</v>
      </c>
      <c r="G612" t="s">
        <v>1190</v>
      </c>
      <c r="H612" t="s">
        <v>318</v>
      </c>
      <c r="I612" s="23" t="s">
        <v>66</v>
      </c>
      <c r="J612" t="s">
        <v>284</v>
      </c>
      <c r="K612" s="28" t="s">
        <v>66</v>
      </c>
    </row>
    <row r="613" spans="1:11" x14ac:dyDescent="0.25">
      <c r="A613" t="s">
        <v>3828</v>
      </c>
      <c r="B613" t="s">
        <v>300</v>
      </c>
      <c r="C613" t="s">
        <v>1546</v>
      </c>
      <c r="D613" t="s">
        <v>3072</v>
      </c>
      <c r="E613">
        <v>43.346900939941399</v>
      </c>
      <c r="F613">
        <v>-73.181503295898395</v>
      </c>
      <c r="G613" t="s">
        <v>1547</v>
      </c>
      <c r="H613" t="s">
        <v>283</v>
      </c>
      <c r="I613" s="23" t="s">
        <v>66</v>
      </c>
      <c r="J613" t="s">
        <v>284</v>
      </c>
      <c r="K613" s="28" t="s">
        <v>66</v>
      </c>
    </row>
    <row r="614" spans="1:11" x14ac:dyDescent="0.25">
      <c r="A614" t="s">
        <v>3828</v>
      </c>
      <c r="B614" t="s">
        <v>300</v>
      </c>
      <c r="C614" t="s">
        <v>299</v>
      </c>
      <c r="D614" t="s">
        <v>2576</v>
      </c>
      <c r="E614">
        <v>43.363449096679702</v>
      </c>
      <c r="F614">
        <v>-73.178848266601605</v>
      </c>
      <c r="G614" t="s">
        <v>301</v>
      </c>
      <c r="H614" t="s">
        <v>283</v>
      </c>
      <c r="I614" s="23" t="s">
        <v>66</v>
      </c>
      <c r="J614" t="s">
        <v>284</v>
      </c>
      <c r="K614" s="28" t="s">
        <v>66</v>
      </c>
    </row>
    <row r="615" spans="1:11" x14ac:dyDescent="0.25">
      <c r="A615" t="s">
        <v>3828</v>
      </c>
      <c r="B615" t="s">
        <v>300</v>
      </c>
      <c r="C615" t="s">
        <v>944</v>
      </c>
      <c r="D615" t="s">
        <v>2800</v>
      </c>
      <c r="E615">
        <v>43.347900390625</v>
      </c>
      <c r="F615">
        <v>-73.174743652343807</v>
      </c>
      <c r="G615" t="s">
        <v>945</v>
      </c>
      <c r="H615" t="s">
        <v>283</v>
      </c>
      <c r="I615" s="23">
        <v>0.5</v>
      </c>
      <c r="J615" t="s">
        <v>284</v>
      </c>
      <c r="K615" s="28">
        <v>581700000005</v>
      </c>
    </row>
    <row r="616" spans="1:11" x14ac:dyDescent="0.25">
      <c r="A616" t="s">
        <v>3828</v>
      </c>
      <c r="B616" t="s">
        <v>300</v>
      </c>
      <c r="C616" t="s">
        <v>302</v>
      </c>
      <c r="D616" t="s">
        <v>2577</v>
      </c>
      <c r="E616">
        <v>43.354564666747997</v>
      </c>
      <c r="F616">
        <v>-73.153289794921903</v>
      </c>
      <c r="G616" t="s">
        <v>303</v>
      </c>
      <c r="H616" t="s">
        <v>283</v>
      </c>
      <c r="I616" s="23" t="s">
        <v>66</v>
      </c>
      <c r="J616" t="s">
        <v>284</v>
      </c>
      <c r="K616" s="28" t="s">
        <v>66</v>
      </c>
    </row>
    <row r="617" spans="1:11" x14ac:dyDescent="0.25">
      <c r="A617" t="s">
        <v>3828</v>
      </c>
      <c r="B617" t="s">
        <v>300</v>
      </c>
      <c r="C617" t="s">
        <v>1533</v>
      </c>
      <c r="D617" t="s">
        <v>3067</v>
      </c>
      <c r="E617">
        <v>43.368480682372997</v>
      </c>
      <c r="F617">
        <v>-73.101593017578097</v>
      </c>
      <c r="G617" t="s">
        <v>1534</v>
      </c>
      <c r="H617" t="s">
        <v>283</v>
      </c>
      <c r="I617" s="23" t="s">
        <v>66</v>
      </c>
      <c r="J617" t="s">
        <v>284</v>
      </c>
      <c r="K617" s="28" t="s">
        <v>66</v>
      </c>
    </row>
    <row r="618" spans="1:11" x14ac:dyDescent="0.25">
      <c r="A618" t="s">
        <v>3828</v>
      </c>
      <c r="B618" t="s">
        <v>300</v>
      </c>
      <c r="C618" t="s">
        <v>2294</v>
      </c>
      <c r="D618" t="s">
        <v>3408</v>
      </c>
      <c r="E618">
        <v>43.381801605224602</v>
      </c>
      <c r="F618">
        <v>-73.087997436523395</v>
      </c>
      <c r="G618" t="s">
        <v>2295</v>
      </c>
      <c r="H618" t="s">
        <v>352</v>
      </c>
      <c r="I618" s="23" t="s">
        <v>66</v>
      </c>
      <c r="J618" t="s">
        <v>284</v>
      </c>
      <c r="K618" s="28" t="s">
        <v>66</v>
      </c>
    </row>
    <row r="619" spans="1:11" x14ac:dyDescent="0.25">
      <c r="A619" t="s">
        <v>3828</v>
      </c>
      <c r="B619" t="s">
        <v>300</v>
      </c>
      <c r="C619" t="s">
        <v>2474</v>
      </c>
      <c r="D619" t="s">
        <v>3483</v>
      </c>
      <c r="E619">
        <v>43.395698547363303</v>
      </c>
      <c r="F619">
        <v>-73.072601318359403</v>
      </c>
      <c r="G619" t="s">
        <v>2475</v>
      </c>
      <c r="H619" t="s">
        <v>352</v>
      </c>
      <c r="I619" s="23" t="s">
        <v>66</v>
      </c>
      <c r="J619" t="s">
        <v>284</v>
      </c>
      <c r="K619" s="28" t="s">
        <v>66</v>
      </c>
    </row>
    <row r="620" spans="1:11" x14ac:dyDescent="0.25">
      <c r="A620" t="s">
        <v>3828</v>
      </c>
      <c r="B620" t="s">
        <v>300</v>
      </c>
      <c r="C620" t="s">
        <v>2380</v>
      </c>
      <c r="D620" t="s">
        <v>3443</v>
      </c>
      <c r="E620">
        <v>43.396701812744098</v>
      </c>
      <c r="F620">
        <v>-73.072097778320298</v>
      </c>
      <c r="G620" t="s">
        <v>2381</v>
      </c>
      <c r="H620" t="s">
        <v>352</v>
      </c>
      <c r="I620" s="23" t="s">
        <v>66</v>
      </c>
      <c r="J620" t="s">
        <v>284</v>
      </c>
      <c r="K620" s="28" t="s">
        <v>66</v>
      </c>
    </row>
    <row r="621" spans="1:11" x14ac:dyDescent="0.25">
      <c r="A621" t="s">
        <v>3828</v>
      </c>
      <c r="B621" t="s">
        <v>300</v>
      </c>
      <c r="C621" t="s">
        <v>2299</v>
      </c>
      <c r="D621" t="s">
        <v>3410</v>
      </c>
      <c r="E621">
        <v>43.385299682617202</v>
      </c>
      <c r="F621">
        <v>-73.084098815917997</v>
      </c>
      <c r="G621" t="s">
        <v>2300</v>
      </c>
      <c r="H621" t="s">
        <v>352</v>
      </c>
      <c r="I621" s="23" t="s">
        <v>66</v>
      </c>
      <c r="J621" t="s">
        <v>284</v>
      </c>
      <c r="K621" s="28" t="s">
        <v>66</v>
      </c>
    </row>
    <row r="622" spans="1:11" x14ac:dyDescent="0.25">
      <c r="A622" t="s">
        <v>3828</v>
      </c>
      <c r="B622" t="s">
        <v>2463</v>
      </c>
      <c r="C622" t="s">
        <v>2462</v>
      </c>
      <c r="D622" t="s">
        <v>3479</v>
      </c>
      <c r="E622">
        <v>43.368400573730497</v>
      </c>
      <c r="F622">
        <v>-73.100997924804702</v>
      </c>
      <c r="G622" t="s">
        <v>2464</v>
      </c>
      <c r="H622" t="s">
        <v>283</v>
      </c>
      <c r="I622" s="23" t="s">
        <v>66</v>
      </c>
      <c r="J622" t="s">
        <v>284</v>
      </c>
      <c r="K622" s="28" t="s">
        <v>66</v>
      </c>
    </row>
    <row r="623" spans="1:11" x14ac:dyDescent="0.25">
      <c r="A623" t="s">
        <v>3828</v>
      </c>
      <c r="B623" t="s">
        <v>2376</v>
      </c>
      <c r="C623" t="s">
        <v>2375</v>
      </c>
      <c r="D623" t="s">
        <v>3441</v>
      </c>
      <c r="E623">
        <v>43.395599365234403</v>
      </c>
      <c r="F623">
        <v>-73.072502136230497</v>
      </c>
      <c r="G623" t="s">
        <v>2377</v>
      </c>
      <c r="H623" t="s">
        <v>352</v>
      </c>
      <c r="I623" s="23" t="s">
        <v>66</v>
      </c>
      <c r="J623" t="s">
        <v>284</v>
      </c>
      <c r="K623" s="28" t="s">
        <v>66</v>
      </c>
    </row>
    <row r="624" spans="1:11" x14ac:dyDescent="0.25">
      <c r="A624" t="s">
        <v>3828</v>
      </c>
      <c r="B624" t="s">
        <v>1831</v>
      </c>
      <c r="C624" t="s">
        <v>1830</v>
      </c>
      <c r="D624" t="s">
        <v>3187</v>
      </c>
      <c r="E624">
        <v>43.707111358642599</v>
      </c>
      <c r="F624">
        <v>-73.184349060058594</v>
      </c>
      <c r="G624" t="s">
        <v>1832</v>
      </c>
      <c r="H624" t="s">
        <v>1821</v>
      </c>
      <c r="I624" s="23" t="s">
        <v>66</v>
      </c>
      <c r="J624" t="s">
        <v>289</v>
      </c>
      <c r="K624" s="28" t="s">
        <v>66</v>
      </c>
    </row>
    <row r="625" spans="1:11" x14ac:dyDescent="0.25">
      <c r="A625" t="s">
        <v>3828</v>
      </c>
      <c r="B625" t="s">
        <v>1806</v>
      </c>
      <c r="C625" t="s">
        <v>1833</v>
      </c>
      <c r="D625" t="s">
        <v>3188</v>
      </c>
      <c r="E625">
        <v>43.707859039306598</v>
      </c>
      <c r="F625">
        <v>-73.188217163085895</v>
      </c>
      <c r="G625" t="s">
        <v>1834</v>
      </c>
      <c r="H625" t="s">
        <v>1821</v>
      </c>
      <c r="I625" s="23" t="s">
        <v>66</v>
      </c>
      <c r="J625" t="s">
        <v>289</v>
      </c>
      <c r="K625" s="28" t="s">
        <v>66</v>
      </c>
    </row>
    <row r="626" spans="1:11" x14ac:dyDescent="0.25">
      <c r="A626" t="s">
        <v>3828</v>
      </c>
      <c r="B626" t="s">
        <v>1806</v>
      </c>
      <c r="C626" t="s">
        <v>1805</v>
      </c>
      <c r="D626" t="s">
        <v>3177</v>
      </c>
      <c r="E626">
        <v>43.646930694580099</v>
      </c>
      <c r="F626">
        <v>-73.312088012695298</v>
      </c>
      <c r="G626" t="s">
        <v>1807</v>
      </c>
      <c r="H626" t="s">
        <v>1786</v>
      </c>
      <c r="I626" s="23" t="s">
        <v>66</v>
      </c>
      <c r="J626" t="s">
        <v>1034</v>
      </c>
      <c r="K626" s="28" t="s">
        <v>66</v>
      </c>
    </row>
    <row r="627" spans="1:11" x14ac:dyDescent="0.25">
      <c r="A627" t="s">
        <v>3828</v>
      </c>
      <c r="B627" t="s">
        <v>1806</v>
      </c>
      <c r="C627" t="s">
        <v>1808</v>
      </c>
      <c r="D627" t="s">
        <v>3178</v>
      </c>
      <c r="E627">
        <v>43.696743011474602</v>
      </c>
      <c r="F627">
        <v>-73.275901794433594</v>
      </c>
      <c r="G627" t="s">
        <v>1809</v>
      </c>
      <c r="H627" t="s">
        <v>1033</v>
      </c>
      <c r="I627" s="23" t="s">
        <v>66</v>
      </c>
      <c r="J627" t="s">
        <v>1034</v>
      </c>
      <c r="K627" s="28" t="s">
        <v>66</v>
      </c>
    </row>
    <row r="628" spans="1:11" x14ac:dyDescent="0.25">
      <c r="A628" t="s">
        <v>3828</v>
      </c>
      <c r="B628" t="s">
        <v>1806</v>
      </c>
      <c r="C628" t="s">
        <v>1810</v>
      </c>
      <c r="D628" t="s">
        <v>3179</v>
      </c>
      <c r="E628">
        <v>43.736228942871101</v>
      </c>
      <c r="F628">
        <v>-73.243415832519503</v>
      </c>
      <c r="G628" t="s">
        <v>1811</v>
      </c>
      <c r="H628" t="s">
        <v>1033</v>
      </c>
      <c r="I628" s="23" t="s">
        <v>66</v>
      </c>
      <c r="J628" t="s">
        <v>1034</v>
      </c>
      <c r="K628" s="28" t="s">
        <v>66</v>
      </c>
    </row>
    <row r="629" spans="1:11" x14ac:dyDescent="0.25">
      <c r="A629" t="s">
        <v>3828</v>
      </c>
      <c r="B629" t="s">
        <v>2472</v>
      </c>
      <c r="C629" t="s">
        <v>2471</v>
      </c>
      <c r="D629" t="s">
        <v>3482</v>
      </c>
      <c r="E629">
        <v>43.557899475097699</v>
      </c>
      <c r="F629">
        <v>-73.028602600097699</v>
      </c>
      <c r="G629" t="s">
        <v>2473</v>
      </c>
      <c r="H629" t="s">
        <v>362</v>
      </c>
      <c r="I629" s="23" t="s">
        <v>66</v>
      </c>
      <c r="J629" t="s">
        <v>363</v>
      </c>
      <c r="K629" s="28" t="s">
        <v>66</v>
      </c>
    </row>
    <row r="630" spans="1:11" x14ac:dyDescent="0.25">
      <c r="A630" t="s">
        <v>3828</v>
      </c>
      <c r="B630" t="s">
        <v>1828</v>
      </c>
      <c r="C630" t="s">
        <v>1953</v>
      </c>
      <c r="D630" t="s">
        <v>3246</v>
      </c>
      <c r="E630">
        <v>43.644100189208999</v>
      </c>
      <c r="F630">
        <v>-73.200202941894503</v>
      </c>
      <c r="G630" t="s">
        <v>1954</v>
      </c>
      <c r="H630" t="s">
        <v>288</v>
      </c>
      <c r="I630" s="23" t="s">
        <v>66</v>
      </c>
      <c r="J630" t="s">
        <v>289</v>
      </c>
      <c r="K630" s="28" t="s">
        <v>66</v>
      </c>
    </row>
    <row r="631" spans="1:11" x14ac:dyDescent="0.25">
      <c r="A631" t="s">
        <v>3828</v>
      </c>
      <c r="B631" t="s">
        <v>1828</v>
      </c>
      <c r="C631" t="s">
        <v>1955</v>
      </c>
      <c r="D631" t="s">
        <v>3247</v>
      </c>
      <c r="E631">
        <v>43.633201599121101</v>
      </c>
      <c r="F631">
        <v>-73.207801818847699</v>
      </c>
      <c r="G631" t="s">
        <v>1956</v>
      </c>
      <c r="H631" t="s">
        <v>288</v>
      </c>
      <c r="I631" s="23" t="s">
        <v>66</v>
      </c>
      <c r="J631" t="s">
        <v>289</v>
      </c>
      <c r="K631" s="28" t="s">
        <v>66</v>
      </c>
    </row>
    <row r="632" spans="1:11" x14ac:dyDescent="0.25">
      <c r="A632" t="s">
        <v>3828</v>
      </c>
      <c r="B632" t="s">
        <v>1828</v>
      </c>
      <c r="C632" t="s">
        <v>1957</v>
      </c>
      <c r="D632" t="s">
        <v>3248</v>
      </c>
      <c r="E632">
        <v>43.614601135253899</v>
      </c>
      <c r="F632">
        <v>-73.225303649902301</v>
      </c>
      <c r="G632" t="s">
        <v>1958</v>
      </c>
      <c r="H632" t="s">
        <v>288</v>
      </c>
      <c r="I632" s="23" t="s">
        <v>66</v>
      </c>
      <c r="J632" t="s">
        <v>289</v>
      </c>
      <c r="K632" s="28" t="s">
        <v>66</v>
      </c>
    </row>
    <row r="633" spans="1:11" x14ac:dyDescent="0.25">
      <c r="A633" t="s">
        <v>3828</v>
      </c>
      <c r="B633" t="s">
        <v>1828</v>
      </c>
      <c r="C633" t="s">
        <v>1959</v>
      </c>
      <c r="D633" t="s">
        <v>3249</v>
      </c>
      <c r="E633">
        <v>43.622200012207003</v>
      </c>
      <c r="F633">
        <v>-73.233703613281307</v>
      </c>
      <c r="G633" t="s">
        <v>1960</v>
      </c>
      <c r="H633" t="s">
        <v>288</v>
      </c>
      <c r="I633" s="23" t="s">
        <v>66</v>
      </c>
      <c r="J633" t="s">
        <v>289</v>
      </c>
      <c r="K633" s="28" t="s">
        <v>66</v>
      </c>
    </row>
    <row r="634" spans="1:11" x14ac:dyDescent="0.25">
      <c r="A634" t="s">
        <v>3828</v>
      </c>
      <c r="B634" t="s">
        <v>1828</v>
      </c>
      <c r="C634" t="s">
        <v>1961</v>
      </c>
      <c r="D634" t="s">
        <v>3250</v>
      </c>
      <c r="E634">
        <v>43.638801574707003</v>
      </c>
      <c r="F634">
        <v>-73.234703063964801</v>
      </c>
      <c r="G634" t="s">
        <v>1962</v>
      </c>
      <c r="H634" t="s">
        <v>288</v>
      </c>
      <c r="I634" s="23" t="s">
        <v>66</v>
      </c>
      <c r="J634" t="s">
        <v>289</v>
      </c>
      <c r="K634" s="28" t="s">
        <v>66</v>
      </c>
    </row>
    <row r="635" spans="1:11" x14ac:dyDescent="0.25">
      <c r="A635" t="s">
        <v>3828</v>
      </c>
      <c r="B635" t="s">
        <v>1828</v>
      </c>
      <c r="C635" t="s">
        <v>1966</v>
      </c>
      <c r="D635" t="s">
        <v>3252</v>
      </c>
      <c r="E635">
        <v>43.678199768066399</v>
      </c>
      <c r="F635">
        <v>-73.206703186035199</v>
      </c>
      <c r="G635" t="s">
        <v>1967</v>
      </c>
      <c r="H635" t="s">
        <v>288</v>
      </c>
      <c r="I635" s="23" t="s">
        <v>66</v>
      </c>
      <c r="J635" t="s">
        <v>289</v>
      </c>
      <c r="K635" s="28" t="s">
        <v>66</v>
      </c>
    </row>
    <row r="636" spans="1:11" x14ac:dyDescent="0.25">
      <c r="A636" t="s">
        <v>3828</v>
      </c>
      <c r="B636" t="s">
        <v>1828</v>
      </c>
      <c r="C636" t="s">
        <v>1827</v>
      </c>
      <c r="D636" t="s">
        <v>3186</v>
      </c>
      <c r="E636">
        <v>43.696559906005902</v>
      </c>
      <c r="F636">
        <v>-73.184127807617202</v>
      </c>
      <c r="G636" t="s">
        <v>1829</v>
      </c>
      <c r="H636" t="s">
        <v>1821</v>
      </c>
      <c r="I636" s="23" t="s">
        <v>66</v>
      </c>
      <c r="J636" t="s">
        <v>289</v>
      </c>
      <c r="K636" s="28" t="s">
        <v>66</v>
      </c>
    </row>
    <row r="637" spans="1:11" x14ac:dyDescent="0.25">
      <c r="A637" t="s">
        <v>3828</v>
      </c>
      <c r="B637" t="s">
        <v>1813</v>
      </c>
      <c r="C637" t="s">
        <v>1812</v>
      </c>
      <c r="D637" t="s">
        <v>3180</v>
      </c>
      <c r="E637">
        <v>43.506618499755902</v>
      </c>
      <c r="F637">
        <v>-73.171241760253906</v>
      </c>
      <c r="G637" t="s">
        <v>1814</v>
      </c>
      <c r="H637" t="s">
        <v>318</v>
      </c>
      <c r="I637" s="23" t="s">
        <v>66</v>
      </c>
      <c r="J637" t="s">
        <v>323</v>
      </c>
      <c r="K637" s="28" t="s">
        <v>66</v>
      </c>
    </row>
    <row r="638" spans="1:11" x14ac:dyDescent="0.25">
      <c r="A638" t="s">
        <v>3828</v>
      </c>
      <c r="B638" t="s">
        <v>2385</v>
      </c>
      <c r="C638" t="s">
        <v>2384</v>
      </c>
      <c r="D638" t="s">
        <v>3445</v>
      </c>
      <c r="E638">
        <v>43.555801391601598</v>
      </c>
      <c r="F638">
        <v>-73.239402770996094</v>
      </c>
      <c r="G638" t="s">
        <v>2386</v>
      </c>
      <c r="H638" t="s">
        <v>318</v>
      </c>
      <c r="I638" s="23" t="s">
        <v>66</v>
      </c>
      <c r="J638" t="s">
        <v>323</v>
      </c>
      <c r="K638" s="28" t="s">
        <v>66</v>
      </c>
    </row>
    <row r="639" spans="1:11" x14ac:dyDescent="0.25">
      <c r="A639" t="s">
        <v>3828</v>
      </c>
      <c r="B639" t="s">
        <v>2385</v>
      </c>
      <c r="C639" t="s">
        <v>2387</v>
      </c>
      <c r="D639" t="s">
        <v>3446</v>
      </c>
      <c r="E639">
        <v>43.5625</v>
      </c>
      <c r="F639">
        <v>-73.225997924804702</v>
      </c>
      <c r="G639" t="s">
        <v>2388</v>
      </c>
      <c r="H639" t="s">
        <v>318</v>
      </c>
      <c r="I639" s="23" t="s">
        <v>66</v>
      </c>
      <c r="J639" t="s">
        <v>323</v>
      </c>
      <c r="K639" s="28" t="s">
        <v>66</v>
      </c>
    </row>
    <row r="640" spans="1:11" x14ac:dyDescent="0.25">
      <c r="A640" t="s">
        <v>3828</v>
      </c>
      <c r="B640" t="s">
        <v>305</v>
      </c>
      <c r="C640" t="s">
        <v>304</v>
      </c>
      <c r="D640" t="s">
        <v>2578</v>
      </c>
      <c r="E640">
        <v>43.260120391845703</v>
      </c>
      <c r="F640">
        <v>-73.0869140625</v>
      </c>
      <c r="G640" t="s">
        <v>306</v>
      </c>
      <c r="H640" t="s">
        <v>307</v>
      </c>
      <c r="I640" s="23" t="s">
        <v>66</v>
      </c>
      <c r="J640" t="s">
        <v>284</v>
      </c>
      <c r="K640" s="28" t="s">
        <v>66</v>
      </c>
    </row>
    <row r="641" spans="1:11" x14ac:dyDescent="0.25">
      <c r="A641" t="s">
        <v>3828</v>
      </c>
      <c r="B641" t="s">
        <v>305</v>
      </c>
      <c r="C641" t="s">
        <v>941</v>
      </c>
      <c r="D641" t="s">
        <v>2799</v>
      </c>
      <c r="E641">
        <v>43.292900085449197</v>
      </c>
      <c r="F641">
        <v>-73.140556335449205</v>
      </c>
      <c r="G641" t="s">
        <v>942</v>
      </c>
      <c r="H641" t="s">
        <v>943</v>
      </c>
      <c r="I641" s="23">
        <v>32.5</v>
      </c>
      <c r="J641" t="s">
        <v>284</v>
      </c>
      <c r="K641" s="28">
        <v>580000000325</v>
      </c>
    </row>
    <row r="642" spans="1:11" x14ac:dyDescent="0.25">
      <c r="A642" t="s">
        <v>3828</v>
      </c>
      <c r="B642" t="s">
        <v>305</v>
      </c>
      <c r="C642" t="s">
        <v>308</v>
      </c>
      <c r="D642" t="s">
        <v>2579</v>
      </c>
      <c r="E642">
        <v>43.321300506591797</v>
      </c>
      <c r="F642">
        <v>-73.172180175781307</v>
      </c>
      <c r="G642" t="s">
        <v>309</v>
      </c>
      <c r="H642" t="s">
        <v>283</v>
      </c>
      <c r="I642" s="23" t="s">
        <v>66</v>
      </c>
      <c r="J642" t="s">
        <v>284</v>
      </c>
      <c r="K642" s="28" t="s">
        <v>66</v>
      </c>
    </row>
    <row r="643" spans="1:11" x14ac:dyDescent="0.25">
      <c r="A643" t="s">
        <v>3828</v>
      </c>
      <c r="B643" t="s">
        <v>305</v>
      </c>
      <c r="C643" t="s">
        <v>310</v>
      </c>
      <c r="D643" t="s">
        <v>2580</v>
      </c>
      <c r="E643">
        <v>43.334789276122997</v>
      </c>
      <c r="F643">
        <v>-73.177780151367202</v>
      </c>
      <c r="G643" t="s">
        <v>311</v>
      </c>
      <c r="H643" t="s">
        <v>283</v>
      </c>
      <c r="I643" s="23" t="s">
        <v>66</v>
      </c>
      <c r="J643" t="s">
        <v>284</v>
      </c>
      <c r="K643" s="28" t="s">
        <v>66</v>
      </c>
    </row>
    <row r="644" spans="1:11" x14ac:dyDescent="0.25">
      <c r="A644" t="s">
        <v>3828</v>
      </c>
      <c r="B644" t="s">
        <v>305</v>
      </c>
      <c r="C644" t="s">
        <v>312</v>
      </c>
      <c r="D644" t="s">
        <v>2581</v>
      </c>
      <c r="E644">
        <v>43.346889495849602</v>
      </c>
      <c r="F644">
        <v>-73.182113647460895</v>
      </c>
      <c r="G644" t="s">
        <v>313</v>
      </c>
      <c r="H644" t="s">
        <v>283</v>
      </c>
      <c r="I644" s="23" t="s">
        <v>66</v>
      </c>
      <c r="J644" t="s">
        <v>284</v>
      </c>
      <c r="K644" s="28" t="s">
        <v>66</v>
      </c>
    </row>
    <row r="645" spans="1:11" x14ac:dyDescent="0.25">
      <c r="A645" t="s">
        <v>3828</v>
      </c>
      <c r="B645" t="s">
        <v>305</v>
      </c>
      <c r="C645" t="s">
        <v>314</v>
      </c>
      <c r="D645" t="s">
        <v>2582</v>
      </c>
      <c r="E645">
        <v>43.373699188232401</v>
      </c>
      <c r="F645">
        <v>-73.191886901855497</v>
      </c>
      <c r="G645" t="s">
        <v>315</v>
      </c>
      <c r="H645" t="s">
        <v>283</v>
      </c>
      <c r="I645" s="23" t="s">
        <v>66</v>
      </c>
      <c r="J645" t="s">
        <v>284</v>
      </c>
      <c r="K645" s="28" t="s">
        <v>66</v>
      </c>
    </row>
    <row r="646" spans="1:11" x14ac:dyDescent="0.25">
      <c r="A646" t="s">
        <v>3828</v>
      </c>
      <c r="B646" t="s">
        <v>305</v>
      </c>
      <c r="C646" t="s">
        <v>1516</v>
      </c>
      <c r="D646" t="s">
        <v>3061</v>
      </c>
      <c r="E646">
        <v>43.385898590087898</v>
      </c>
      <c r="F646">
        <v>-73.2271728515625</v>
      </c>
      <c r="G646" t="s">
        <v>1517</v>
      </c>
      <c r="H646" t="s">
        <v>283</v>
      </c>
      <c r="I646" s="23" t="s">
        <v>66</v>
      </c>
      <c r="J646" t="s">
        <v>284</v>
      </c>
      <c r="K646" s="28" t="s">
        <v>66</v>
      </c>
    </row>
    <row r="647" spans="1:11" x14ac:dyDescent="0.25">
      <c r="A647" t="s">
        <v>3828</v>
      </c>
      <c r="B647" t="s">
        <v>305</v>
      </c>
      <c r="C647" t="s">
        <v>316</v>
      </c>
      <c r="D647" t="s">
        <v>2583</v>
      </c>
      <c r="E647">
        <v>43.518001556396499</v>
      </c>
      <c r="F647">
        <v>-73.232498168945298</v>
      </c>
      <c r="G647" t="s">
        <v>317</v>
      </c>
      <c r="H647" t="s">
        <v>318</v>
      </c>
      <c r="I647" s="23" t="s">
        <v>66</v>
      </c>
      <c r="J647" t="s">
        <v>66</v>
      </c>
      <c r="K647" s="28" t="s">
        <v>66</v>
      </c>
    </row>
    <row r="648" spans="1:11" x14ac:dyDescent="0.25">
      <c r="A648" t="s">
        <v>3828</v>
      </c>
      <c r="B648" t="s">
        <v>305</v>
      </c>
      <c r="C648" t="s">
        <v>1788</v>
      </c>
      <c r="D648" t="s">
        <v>3170</v>
      </c>
      <c r="E648">
        <v>43.530200958252003</v>
      </c>
      <c r="F648">
        <v>-73.391944885253906</v>
      </c>
      <c r="G648" t="s">
        <v>1789</v>
      </c>
      <c r="H648" t="s">
        <v>66</v>
      </c>
      <c r="I648" s="23" t="s">
        <v>66</v>
      </c>
      <c r="J648" t="s">
        <v>66</v>
      </c>
      <c r="K648" s="28" t="s">
        <v>66</v>
      </c>
    </row>
    <row r="649" spans="1:11" x14ac:dyDescent="0.25">
      <c r="A649" t="s">
        <v>3828</v>
      </c>
      <c r="B649" t="s">
        <v>305</v>
      </c>
      <c r="C649" t="s">
        <v>1795</v>
      </c>
      <c r="D649" t="s">
        <v>3173</v>
      </c>
      <c r="E649">
        <v>43.559318542480497</v>
      </c>
      <c r="F649">
        <v>-73.400489807128906</v>
      </c>
      <c r="G649" t="s">
        <v>1796</v>
      </c>
      <c r="H649" t="s">
        <v>66</v>
      </c>
      <c r="I649" s="23" t="s">
        <v>66</v>
      </c>
      <c r="J649" t="s">
        <v>66</v>
      </c>
      <c r="K649" s="28" t="s">
        <v>66</v>
      </c>
    </row>
    <row r="650" spans="1:11" x14ac:dyDescent="0.25">
      <c r="A650" t="s">
        <v>3828</v>
      </c>
      <c r="B650" t="s">
        <v>1803</v>
      </c>
      <c r="C650" t="s">
        <v>1802</v>
      </c>
      <c r="D650" t="s">
        <v>3176</v>
      </c>
      <c r="E650">
        <v>43.627857208252003</v>
      </c>
      <c r="F650">
        <v>-73.159385681152301</v>
      </c>
      <c r="G650" t="s">
        <v>1804</v>
      </c>
      <c r="H650" t="s">
        <v>288</v>
      </c>
      <c r="I650" s="23" t="s">
        <v>66</v>
      </c>
      <c r="J650" t="s">
        <v>289</v>
      </c>
      <c r="K650" s="28" t="s">
        <v>66</v>
      </c>
    </row>
    <row r="651" spans="1:11" x14ac:dyDescent="0.25">
      <c r="A651" t="s">
        <v>3828</v>
      </c>
      <c r="B651" t="s">
        <v>320</v>
      </c>
      <c r="C651" t="s">
        <v>319</v>
      </c>
      <c r="D651" t="s">
        <v>2584</v>
      </c>
      <c r="E651">
        <v>43.483058929443402</v>
      </c>
      <c r="F651">
        <v>-73.091102600097699</v>
      </c>
      <c r="G651" t="s">
        <v>321</v>
      </c>
      <c r="H651" t="s">
        <v>322</v>
      </c>
      <c r="I651" s="23" t="s">
        <v>66</v>
      </c>
      <c r="J651" t="s">
        <v>323</v>
      </c>
      <c r="K651" s="28" t="s">
        <v>66</v>
      </c>
    </row>
    <row r="652" spans="1:11" x14ac:dyDescent="0.25">
      <c r="A652" t="s">
        <v>3828</v>
      </c>
      <c r="B652" t="s">
        <v>320</v>
      </c>
      <c r="C652" t="s">
        <v>1837</v>
      </c>
      <c r="D652" t="s">
        <v>3190</v>
      </c>
      <c r="E652">
        <v>43.483669281005902</v>
      </c>
      <c r="F652">
        <v>-73.116363525390597</v>
      </c>
      <c r="G652" t="s">
        <v>1838</v>
      </c>
      <c r="H652" t="s">
        <v>322</v>
      </c>
      <c r="I652" s="23" t="s">
        <v>66</v>
      </c>
      <c r="J652" t="s">
        <v>323</v>
      </c>
      <c r="K652" s="28" t="s">
        <v>66</v>
      </c>
    </row>
    <row r="653" spans="1:11" x14ac:dyDescent="0.25">
      <c r="A653" t="s">
        <v>3828</v>
      </c>
      <c r="B653" t="s">
        <v>320</v>
      </c>
      <c r="C653" t="s">
        <v>324</v>
      </c>
      <c r="D653" t="s">
        <v>2585</v>
      </c>
      <c r="E653">
        <v>43.481109619140597</v>
      </c>
      <c r="F653">
        <v>-73.134437561035199</v>
      </c>
      <c r="G653" t="s">
        <v>325</v>
      </c>
      <c r="H653" t="s">
        <v>322</v>
      </c>
      <c r="I653" s="23" t="s">
        <v>66</v>
      </c>
      <c r="J653" t="s">
        <v>323</v>
      </c>
      <c r="K653" s="28" t="s">
        <v>66</v>
      </c>
    </row>
    <row r="654" spans="1:11" x14ac:dyDescent="0.25">
      <c r="A654" t="s">
        <v>3828</v>
      </c>
      <c r="B654" t="s">
        <v>320</v>
      </c>
      <c r="C654" t="s">
        <v>326</v>
      </c>
      <c r="D654" t="s">
        <v>2586</v>
      </c>
      <c r="E654">
        <v>43.483928680419901</v>
      </c>
      <c r="F654">
        <v>-73.148040771484403</v>
      </c>
      <c r="G654" t="s">
        <v>327</v>
      </c>
      <c r="H654" t="s">
        <v>322</v>
      </c>
      <c r="I654" s="23">
        <v>32.9</v>
      </c>
      <c r="J654" t="s">
        <v>323</v>
      </c>
      <c r="K654" s="28">
        <v>570000000329</v>
      </c>
    </row>
    <row r="655" spans="1:11" x14ac:dyDescent="0.25">
      <c r="A655" t="s">
        <v>3828</v>
      </c>
      <c r="B655" t="s">
        <v>320</v>
      </c>
      <c r="C655" t="s">
        <v>328</v>
      </c>
      <c r="D655" t="s">
        <v>2587</v>
      </c>
      <c r="E655">
        <v>43.4958305358887</v>
      </c>
      <c r="F655">
        <v>-73.166938781738295</v>
      </c>
      <c r="G655" t="s">
        <v>329</v>
      </c>
      <c r="H655" t="s">
        <v>322</v>
      </c>
      <c r="I655" s="23" t="s">
        <v>66</v>
      </c>
      <c r="J655" t="s">
        <v>323</v>
      </c>
      <c r="K655" s="28" t="s">
        <v>66</v>
      </c>
    </row>
    <row r="656" spans="1:11" x14ac:dyDescent="0.25">
      <c r="A656" t="s">
        <v>3828</v>
      </c>
      <c r="B656" t="s">
        <v>320</v>
      </c>
      <c r="C656" t="s">
        <v>330</v>
      </c>
      <c r="D656" t="s">
        <v>2588</v>
      </c>
      <c r="E656">
        <v>43.503059387207003</v>
      </c>
      <c r="F656">
        <v>-73.173332214355497</v>
      </c>
      <c r="G656" t="s">
        <v>331</v>
      </c>
      <c r="H656" t="s">
        <v>318</v>
      </c>
      <c r="I656" s="23" t="s">
        <v>66</v>
      </c>
      <c r="J656" t="s">
        <v>323</v>
      </c>
      <c r="K656" s="28" t="s">
        <v>66</v>
      </c>
    </row>
    <row r="657" spans="1:11" x14ac:dyDescent="0.25">
      <c r="A657" t="s">
        <v>3828</v>
      </c>
      <c r="B657" t="s">
        <v>320</v>
      </c>
      <c r="C657" t="s">
        <v>332</v>
      </c>
      <c r="D657" t="s">
        <v>2589</v>
      </c>
      <c r="E657">
        <v>43.524169921875</v>
      </c>
      <c r="F657">
        <v>-73.186668395996094</v>
      </c>
      <c r="G657" t="s">
        <v>333</v>
      </c>
      <c r="H657" t="s">
        <v>318</v>
      </c>
      <c r="I657" s="23" t="s">
        <v>66</v>
      </c>
      <c r="J657" t="s">
        <v>323</v>
      </c>
      <c r="K657" s="28" t="s">
        <v>66</v>
      </c>
    </row>
    <row r="658" spans="1:11" x14ac:dyDescent="0.25">
      <c r="A658" t="s">
        <v>3828</v>
      </c>
      <c r="B658" t="s">
        <v>320</v>
      </c>
      <c r="C658" t="s">
        <v>334</v>
      </c>
      <c r="D658" t="s">
        <v>2590</v>
      </c>
      <c r="E658">
        <v>43.512218475341797</v>
      </c>
      <c r="F658">
        <v>-73.2369384765625</v>
      </c>
      <c r="G658" t="s">
        <v>335</v>
      </c>
      <c r="H658" t="s">
        <v>318</v>
      </c>
      <c r="I658" s="23">
        <v>24.5</v>
      </c>
      <c r="J658" t="s">
        <v>323</v>
      </c>
      <c r="K658" s="28">
        <v>570000000245</v>
      </c>
    </row>
    <row r="659" spans="1:11" x14ac:dyDescent="0.25">
      <c r="A659" t="s">
        <v>3828</v>
      </c>
      <c r="B659" t="s">
        <v>320</v>
      </c>
      <c r="C659" t="s">
        <v>336</v>
      </c>
      <c r="D659" t="s">
        <v>2591</v>
      </c>
      <c r="E659">
        <v>43.564720153808601</v>
      </c>
      <c r="F659">
        <v>-73.259170532226605</v>
      </c>
      <c r="G659" t="s">
        <v>337</v>
      </c>
      <c r="H659" t="s">
        <v>298</v>
      </c>
      <c r="I659" s="23" t="s">
        <v>66</v>
      </c>
      <c r="J659" t="s">
        <v>323</v>
      </c>
      <c r="K659" s="28" t="s">
        <v>66</v>
      </c>
    </row>
    <row r="660" spans="1:11" x14ac:dyDescent="0.25">
      <c r="A660" t="s">
        <v>3828</v>
      </c>
      <c r="B660" t="s">
        <v>320</v>
      </c>
      <c r="C660" t="s">
        <v>1790</v>
      </c>
      <c r="D660" t="s">
        <v>3171</v>
      </c>
      <c r="E660">
        <v>43.623836517333999</v>
      </c>
      <c r="F660">
        <v>-73.352210998535199</v>
      </c>
      <c r="G660" t="s">
        <v>1791</v>
      </c>
      <c r="H660" t="s">
        <v>1786</v>
      </c>
      <c r="I660" s="23" t="s">
        <v>66</v>
      </c>
      <c r="J660" t="s">
        <v>1787</v>
      </c>
      <c r="K660" s="28" t="s">
        <v>66</v>
      </c>
    </row>
    <row r="661" spans="1:11" x14ac:dyDescent="0.25">
      <c r="A661" t="s">
        <v>3828</v>
      </c>
      <c r="B661" t="s">
        <v>320</v>
      </c>
      <c r="C661" t="s">
        <v>1797</v>
      </c>
      <c r="D661" t="s">
        <v>3174</v>
      </c>
      <c r="E661">
        <v>43.581813812255902</v>
      </c>
      <c r="F661">
        <v>-73.420928955078097</v>
      </c>
      <c r="G661" t="s">
        <v>1798</v>
      </c>
      <c r="H661" t="s">
        <v>1786</v>
      </c>
      <c r="I661" s="23" t="s">
        <v>66</v>
      </c>
      <c r="J661" t="s">
        <v>1787</v>
      </c>
      <c r="K661" s="28" t="s">
        <v>66</v>
      </c>
    </row>
    <row r="662" spans="1:11" x14ac:dyDescent="0.25">
      <c r="A662" t="s">
        <v>3828</v>
      </c>
      <c r="B662" t="s">
        <v>2469</v>
      </c>
      <c r="C662" t="s">
        <v>2468</v>
      </c>
      <c r="D662" t="s">
        <v>3481</v>
      </c>
      <c r="E662">
        <v>43.515800476074197</v>
      </c>
      <c r="F662">
        <v>-73.232803344726605</v>
      </c>
      <c r="G662" t="s">
        <v>2470</v>
      </c>
      <c r="H662" t="s">
        <v>318</v>
      </c>
      <c r="I662" s="23" t="s">
        <v>66</v>
      </c>
      <c r="J662" t="s">
        <v>323</v>
      </c>
      <c r="K662" s="28" t="s">
        <v>66</v>
      </c>
    </row>
    <row r="663" spans="1:11" x14ac:dyDescent="0.25">
      <c r="A663" t="s">
        <v>3828</v>
      </c>
      <c r="B663" t="s">
        <v>2297</v>
      </c>
      <c r="C663" t="s">
        <v>2457</v>
      </c>
      <c r="D663" t="s">
        <v>3477</v>
      </c>
      <c r="E663">
        <v>43.390701293945298</v>
      </c>
      <c r="F663">
        <v>-73.094200134277301</v>
      </c>
      <c r="G663" t="s">
        <v>2458</v>
      </c>
      <c r="H663" t="s">
        <v>352</v>
      </c>
      <c r="I663" s="23" t="s">
        <v>66</v>
      </c>
      <c r="J663" t="s">
        <v>284</v>
      </c>
      <c r="K663" s="28" t="s">
        <v>66</v>
      </c>
    </row>
    <row r="664" spans="1:11" x14ac:dyDescent="0.25">
      <c r="A664" t="s">
        <v>3828</v>
      </c>
      <c r="B664" t="s">
        <v>2297</v>
      </c>
      <c r="C664" t="s">
        <v>2296</v>
      </c>
      <c r="D664" t="s">
        <v>3409</v>
      </c>
      <c r="E664">
        <v>43.381698608398402</v>
      </c>
      <c r="F664">
        <v>-73.088203430175795</v>
      </c>
      <c r="G664" t="s">
        <v>2298</v>
      </c>
      <c r="H664" t="s">
        <v>352</v>
      </c>
      <c r="I664" s="23" t="s">
        <v>66</v>
      </c>
      <c r="J664" t="s">
        <v>284</v>
      </c>
      <c r="K664" s="28" t="s">
        <v>66</v>
      </c>
    </row>
    <row r="665" spans="1:11" x14ac:dyDescent="0.25">
      <c r="A665" t="s">
        <v>3828</v>
      </c>
      <c r="B665" t="s">
        <v>2289</v>
      </c>
      <c r="C665" t="s">
        <v>2288</v>
      </c>
      <c r="D665" t="s">
        <v>3406</v>
      </c>
      <c r="E665">
        <v>43.648601531982401</v>
      </c>
      <c r="F665">
        <v>-73.149803161621094</v>
      </c>
      <c r="G665" t="s">
        <v>2290</v>
      </c>
      <c r="H665" t="s">
        <v>288</v>
      </c>
      <c r="I665" s="23" t="s">
        <v>66</v>
      </c>
      <c r="J665" t="s">
        <v>289</v>
      </c>
      <c r="K665" s="28" t="s">
        <v>66</v>
      </c>
    </row>
    <row r="666" spans="1:11" x14ac:dyDescent="0.25">
      <c r="A666" t="s">
        <v>3828</v>
      </c>
      <c r="B666" t="s">
        <v>1800</v>
      </c>
      <c r="C666" t="s">
        <v>1799</v>
      </c>
      <c r="D666" t="s">
        <v>3175</v>
      </c>
      <c r="E666">
        <v>43.580062866210902</v>
      </c>
      <c r="F666">
        <v>-73.428939819335895</v>
      </c>
      <c r="G666" t="s">
        <v>1801</v>
      </c>
      <c r="H666" t="s">
        <v>66</v>
      </c>
      <c r="I666" s="23" t="s">
        <v>66</v>
      </c>
      <c r="J666" t="s">
        <v>66</v>
      </c>
      <c r="K666" s="28" t="s">
        <v>66</v>
      </c>
    </row>
    <row r="667" spans="1:11" x14ac:dyDescent="0.25">
      <c r="A667" t="s">
        <v>3828</v>
      </c>
      <c r="B667" t="s">
        <v>567</v>
      </c>
      <c r="C667" t="s">
        <v>1815</v>
      </c>
      <c r="D667" t="s">
        <v>3181</v>
      </c>
      <c r="E667">
        <v>43.661678314208999</v>
      </c>
      <c r="F667">
        <v>-73.189483642578097</v>
      </c>
      <c r="G667" t="s">
        <v>1816</v>
      </c>
      <c r="H667" t="s">
        <v>288</v>
      </c>
      <c r="I667" s="23">
        <v>0.1</v>
      </c>
      <c r="J667" t="s">
        <v>289</v>
      </c>
      <c r="K667" s="28">
        <v>571104080001</v>
      </c>
    </row>
    <row r="668" spans="1:11" x14ac:dyDescent="0.25">
      <c r="A668" t="s">
        <v>3828</v>
      </c>
      <c r="B668" t="s">
        <v>567</v>
      </c>
      <c r="C668" t="s">
        <v>1817</v>
      </c>
      <c r="D668" t="s">
        <v>3182</v>
      </c>
      <c r="E668">
        <v>43.6617622375488</v>
      </c>
      <c r="F668">
        <v>-73.170989990234403</v>
      </c>
      <c r="G668" t="s">
        <v>1818</v>
      </c>
      <c r="H668" t="s">
        <v>288</v>
      </c>
      <c r="I668" s="23" t="s">
        <v>66</v>
      </c>
      <c r="J668" t="s">
        <v>289</v>
      </c>
      <c r="K668" s="28" t="s">
        <v>66</v>
      </c>
    </row>
    <row r="669" spans="1:11" x14ac:dyDescent="0.25">
      <c r="A669" t="s">
        <v>3828</v>
      </c>
      <c r="B669" t="s">
        <v>567</v>
      </c>
      <c r="C669" t="s">
        <v>1819</v>
      </c>
      <c r="D669" t="s">
        <v>3183</v>
      </c>
      <c r="E669">
        <v>43.679874420166001</v>
      </c>
      <c r="F669">
        <v>-73.175186157226605</v>
      </c>
      <c r="G669" t="s">
        <v>1820</v>
      </c>
      <c r="H669" t="s">
        <v>1821</v>
      </c>
      <c r="I669" s="23" t="s">
        <v>66</v>
      </c>
      <c r="J669" t="s">
        <v>289</v>
      </c>
      <c r="K669" s="28" t="s">
        <v>66</v>
      </c>
    </row>
    <row r="670" spans="1:11" x14ac:dyDescent="0.25">
      <c r="A670" t="s">
        <v>3828</v>
      </c>
      <c r="B670" t="s">
        <v>567</v>
      </c>
      <c r="C670" t="s">
        <v>1822</v>
      </c>
      <c r="D670" t="s">
        <v>3184</v>
      </c>
      <c r="E670">
        <v>43.693214416503899</v>
      </c>
      <c r="F670">
        <v>-73.164749145507798</v>
      </c>
      <c r="G670" t="s">
        <v>1823</v>
      </c>
      <c r="H670" t="s">
        <v>1821</v>
      </c>
      <c r="I670" s="23" t="s">
        <v>66</v>
      </c>
      <c r="J670" t="s">
        <v>289</v>
      </c>
      <c r="K670" s="28" t="s">
        <v>66</v>
      </c>
    </row>
    <row r="671" spans="1:11" x14ac:dyDescent="0.25">
      <c r="A671" t="s">
        <v>3828</v>
      </c>
      <c r="B671" t="s">
        <v>1825</v>
      </c>
      <c r="C671" t="s">
        <v>1824</v>
      </c>
      <c r="D671" t="s">
        <v>3185</v>
      </c>
      <c r="E671">
        <v>43.653812408447301</v>
      </c>
      <c r="F671">
        <v>-73.177551269531307</v>
      </c>
      <c r="G671" t="s">
        <v>1826</v>
      </c>
      <c r="H671" t="s">
        <v>288</v>
      </c>
      <c r="I671" s="23" t="s">
        <v>66</v>
      </c>
      <c r="J671" t="s">
        <v>289</v>
      </c>
      <c r="K671" s="28" t="s">
        <v>66</v>
      </c>
    </row>
    <row r="672" spans="1:11" x14ac:dyDescent="0.25">
      <c r="A672" t="s">
        <v>3828</v>
      </c>
      <c r="B672" t="s">
        <v>1544</v>
      </c>
      <c r="C672" t="s">
        <v>1543</v>
      </c>
      <c r="D672" t="s">
        <v>3071</v>
      </c>
      <c r="E672">
        <v>43.301479339599602</v>
      </c>
      <c r="F672">
        <v>-73.143516540527301</v>
      </c>
      <c r="G672" t="s">
        <v>1545</v>
      </c>
      <c r="H672" t="s">
        <v>943</v>
      </c>
      <c r="I672" s="23" t="s">
        <v>66</v>
      </c>
      <c r="J672" t="s">
        <v>284</v>
      </c>
      <c r="K672" s="28" t="s">
        <v>66</v>
      </c>
    </row>
    <row r="673" spans="1:11" x14ac:dyDescent="0.25">
      <c r="A673" t="s">
        <v>3828</v>
      </c>
      <c r="B673" t="s">
        <v>2292</v>
      </c>
      <c r="C673" t="s">
        <v>2291</v>
      </c>
      <c r="D673" t="s">
        <v>3407</v>
      </c>
      <c r="E673">
        <v>43.642601013183601</v>
      </c>
      <c r="F673">
        <v>-73.149200439453097</v>
      </c>
      <c r="G673" t="s">
        <v>2293</v>
      </c>
      <c r="H673" t="s">
        <v>288</v>
      </c>
      <c r="I673" s="23" t="s">
        <v>66</v>
      </c>
      <c r="J673" t="s">
        <v>289</v>
      </c>
      <c r="K673" s="28" t="s">
        <v>66</v>
      </c>
    </row>
    <row r="674" spans="1:11" x14ac:dyDescent="0.25">
      <c r="A674" t="s">
        <v>3828</v>
      </c>
      <c r="B674" t="s">
        <v>1221</v>
      </c>
      <c r="C674" t="s">
        <v>1220</v>
      </c>
      <c r="D674" t="s">
        <v>2911</v>
      </c>
      <c r="E674">
        <v>43.445690155029297</v>
      </c>
      <c r="F674">
        <v>-73.208168029785199</v>
      </c>
      <c r="G674" t="s">
        <v>66</v>
      </c>
      <c r="H674" t="s">
        <v>1187</v>
      </c>
      <c r="I674" s="23" t="s">
        <v>66</v>
      </c>
      <c r="J674" t="s">
        <v>284</v>
      </c>
      <c r="K674" s="28" t="s">
        <v>66</v>
      </c>
    </row>
    <row r="675" spans="1:11" x14ac:dyDescent="0.25">
      <c r="A675" t="s">
        <v>3828</v>
      </c>
      <c r="B675" t="s">
        <v>1185</v>
      </c>
      <c r="C675" t="s">
        <v>1184</v>
      </c>
      <c r="D675" t="s">
        <v>2898</v>
      </c>
      <c r="E675">
        <v>43.446060180664098</v>
      </c>
      <c r="F675">
        <v>-73.208358764648395</v>
      </c>
      <c r="G675" t="s">
        <v>1186</v>
      </c>
      <c r="H675" t="s">
        <v>1187</v>
      </c>
      <c r="I675" s="23" t="s">
        <v>66</v>
      </c>
      <c r="J675" t="s">
        <v>284</v>
      </c>
      <c r="K675" s="28" t="s">
        <v>66</v>
      </c>
    </row>
    <row r="676" spans="1:11" x14ac:dyDescent="0.25">
      <c r="A676" t="s">
        <v>3828</v>
      </c>
      <c r="B676" t="s">
        <v>1029</v>
      </c>
      <c r="C676" t="s">
        <v>1550</v>
      </c>
      <c r="D676" t="s">
        <v>3074</v>
      </c>
      <c r="E676">
        <v>43.407341003417997</v>
      </c>
      <c r="F676">
        <v>-73.1473388671875</v>
      </c>
      <c r="G676" t="s">
        <v>1551</v>
      </c>
      <c r="H676" t="s">
        <v>1187</v>
      </c>
      <c r="I676" s="23" t="s">
        <v>66</v>
      </c>
      <c r="J676" t="s">
        <v>284</v>
      </c>
      <c r="K676" s="28" t="s">
        <v>66</v>
      </c>
    </row>
    <row r="677" spans="1:11" x14ac:dyDescent="0.25">
      <c r="A677" t="s">
        <v>3828</v>
      </c>
      <c r="B677" t="s">
        <v>1029</v>
      </c>
      <c r="C677" t="s">
        <v>1552</v>
      </c>
      <c r="D677" t="s">
        <v>3075</v>
      </c>
      <c r="E677">
        <v>43.413810729980497</v>
      </c>
      <c r="F677">
        <v>-73.189620971679702</v>
      </c>
      <c r="G677" t="s">
        <v>1553</v>
      </c>
      <c r="H677" t="s">
        <v>1187</v>
      </c>
      <c r="I677" s="23" t="s">
        <v>66</v>
      </c>
      <c r="J677" t="s">
        <v>284</v>
      </c>
      <c r="K677" s="28" t="s">
        <v>66</v>
      </c>
    </row>
    <row r="678" spans="1:11" x14ac:dyDescent="0.25">
      <c r="A678" t="s">
        <v>3828</v>
      </c>
      <c r="B678" t="s">
        <v>1029</v>
      </c>
      <c r="C678" t="s">
        <v>1225</v>
      </c>
      <c r="D678" t="s">
        <v>2913</v>
      </c>
      <c r="E678">
        <v>43.416408538818402</v>
      </c>
      <c r="F678">
        <v>-73.204673767089801</v>
      </c>
      <c r="G678" t="s">
        <v>1226</v>
      </c>
      <c r="H678" t="s">
        <v>1187</v>
      </c>
      <c r="I678" s="23" t="s">
        <v>66</v>
      </c>
      <c r="J678" t="s">
        <v>284</v>
      </c>
      <c r="K678" s="28" t="s">
        <v>66</v>
      </c>
    </row>
    <row r="679" spans="1:11" x14ac:dyDescent="0.25">
      <c r="A679" t="s">
        <v>3828</v>
      </c>
      <c r="B679" t="s">
        <v>1029</v>
      </c>
      <c r="C679" t="s">
        <v>1554</v>
      </c>
      <c r="D679" t="s">
        <v>3076</v>
      </c>
      <c r="E679">
        <v>43.410820007324197</v>
      </c>
      <c r="F679">
        <v>-73.225456237792997</v>
      </c>
      <c r="G679" t="s">
        <v>1555</v>
      </c>
      <c r="H679" t="s">
        <v>1187</v>
      </c>
      <c r="I679" s="23" t="s">
        <v>66</v>
      </c>
      <c r="J679" t="s">
        <v>284</v>
      </c>
      <c r="K679" s="28">
        <v>580300000012</v>
      </c>
    </row>
    <row r="680" spans="1:11" x14ac:dyDescent="0.25">
      <c r="A680" t="s">
        <v>3828</v>
      </c>
      <c r="B680" t="s">
        <v>1223</v>
      </c>
      <c r="C680" t="s">
        <v>1222</v>
      </c>
      <c r="D680" t="s">
        <v>2912</v>
      </c>
      <c r="E680">
        <v>43.411949157714801</v>
      </c>
      <c r="F680">
        <v>-73.117851257324205</v>
      </c>
      <c r="G680" t="s">
        <v>1224</v>
      </c>
      <c r="H680" t="s">
        <v>978</v>
      </c>
      <c r="I680" s="23" t="s">
        <v>66</v>
      </c>
      <c r="J680" t="s">
        <v>284</v>
      </c>
      <c r="K680" s="28" t="s">
        <v>66</v>
      </c>
    </row>
    <row r="681" spans="1:11" x14ac:dyDescent="0.25">
      <c r="A681" t="s">
        <v>3828</v>
      </c>
      <c r="B681" t="s">
        <v>1519</v>
      </c>
      <c r="C681" t="s">
        <v>1518</v>
      </c>
      <c r="D681" t="s">
        <v>3062</v>
      </c>
      <c r="E681">
        <v>43.406990051269503</v>
      </c>
      <c r="F681">
        <v>-73.148208618164105</v>
      </c>
      <c r="G681" t="s">
        <v>1520</v>
      </c>
      <c r="H681" t="s">
        <v>1187</v>
      </c>
      <c r="I681" s="23" t="s">
        <v>66</v>
      </c>
      <c r="J681" t="s">
        <v>284</v>
      </c>
      <c r="K681" s="28" t="s">
        <v>66</v>
      </c>
    </row>
    <row r="682" spans="1:11" x14ac:dyDescent="0.25">
      <c r="A682" t="s">
        <v>3828</v>
      </c>
      <c r="B682" t="s">
        <v>1519</v>
      </c>
      <c r="C682" t="s">
        <v>2301</v>
      </c>
      <c r="D682" t="s">
        <v>3411</v>
      </c>
      <c r="E682">
        <v>43.402999877929702</v>
      </c>
      <c r="F682">
        <v>-73.150802612304702</v>
      </c>
      <c r="G682" t="s">
        <v>2302</v>
      </c>
      <c r="H682" t="s">
        <v>283</v>
      </c>
      <c r="I682" s="23" t="s">
        <v>66</v>
      </c>
      <c r="J682" t="s">
        <v>284</v>
      </c>
      <c r="K682" s="28" t="s">
        <v>66</v>
      </c>
    </row>
    <row r="683" spans="1:11" x14ac:dyDescent="0.25">
      <c r="A683" t="s">
        <v>3828</v>
      </c>
      <c r="B683" t="s">
        <v>1519</v>
      </c>
      <c r="C683" t="s">
        <v>2382</v>
      </c>
      <c r="D683" t="s">
        <v>3444</v>
      </c>
      <c r="E683">
        <v>43.399101257324197</v>
      </c>
      <c r="F683">
        <v>-73.150001525878906</v>
      </c>
      <c r="G683" t="s">
        <v>2383</v>
      </c>
      <c r="H683" t="s">
        <v>283</v>
      </c>
      <c r="I683" s="23" t="s">
        <v>66</v>
      </c>
      <c r="J683" t="s">
        <v>284</v>
      </c>
      <c r="K683" s="28" t="s">
        <v>66</v>
      </c>
    </row>
    <row r="684" spans="1:11" x14ac:dyDescent="0.25">
      <c r="A684" t="s">
        <v>3502</v>
      </c>
      <c r="B684" t="s">
        <v>908</v>
      </c>
      <c r="C684" t="s">
        <v>2139</v>
      </c>
      <c r="D684" t="s">
        <v>3333</v>
      </c>
      <c r="E684">
        <v>44.517398834228501</v>
      </c>
      <c r="F684">
        <v>-73.065597534179702</v>
      </c>
      <c r="G684" t="s">
        <v>2140</v>
      </c>
      <c r="H684" t="s">
        <v>889</v>
      </c>
      <c r="I684" s="23" t="s">
        <v>66</v>
      </c>
      <c r="J684" t="s">
        <v>600</v>
      </c>
      <c r="K684" s="28" t="s">
        <v>66</v>
      </c>
    </row>
    <row r="685" spans="1:11" x14ac:dyDescent="0.25">
      <c r="A685" t="s">
        <v>3502</v>
      </c>
      <c r="B685" t="s">
        <v>908</v>
      </c>
      <c r="C685" t="s">
        <v>907</v>
      </c>
      <c r="D685" t="s">
        <v>2786</v>
      </c>
      <c r="E685">
        <v>44.481529235839801</v>
      </c>
      <c r="F685">
        <v>-73.066909790039105</v>
      </c>
      <c r="G685" t="s">
        <v>909</v>
      </c>
      <c r="H685" t="s">
        <v>889</v>
      </c>
      <c r="I685" s="23">
        <v>0.3</v>
      </c>
      <c r="J685" t="s">
        <v>600</v>
      </c>
      <c r="K685" s="28">
        <v>490700000003</v>
      </c>
    </row>
    <row r="686" spans="1:11" x14ac:dyDescent="0.25">
      <c r="A686" t="s">
        <v>3502</v>
      </c>
      <c r="B686" t="s">
        <v>908</v>
      </c>
      <c r="C686" t="s">
        <v>2130</v>
      </c>
      <c r="D686" t="s">
        <v>3329</v>
      </c>
      <c r="E686">
        <v>44.512001037597699</v>
      </c>
      <c r="F686">
        <v>-73.057800292968807</v>
      </c>
      <c r="G686" t="s">
        <v>2131</v>
      </c>
      <c r="H686" t="s">
        <v>889</v>
      </c>
      <c r="I686" s="23" t="s">
        <v>66</v>
      </c>
      <c r="J686" t="s">
        <v>600</v>
      </c>
      <c r="K686" s="28" t="s">
        <v>66</v>
      </c>
    </row>
    <row r="687" spans="1:11" x14ac:dyDescent="0.25">
      <c r="A687" t="s">
        <v>3502</v>
      </c>
      <c r="B687" t="s">
        <v>947</v>
      </c>
      <c r="C687" t="s">
        <v>946</v>
      </c>
      <c r="D687" t="s">
        <v>2801</v>
      </c>
      <c r="E687">
        <v>44.426059722900398</v>
      </c>
      <c r="F687">
        <v>-73.213851928710895</v>
      </c>
      <c r="G687" t="s">
        <v>948</v>
      </c>
      <c r="H687" t="s">
        <v>949</v>
      </c>
      <c r="I687" s="23">
        <v>0.4</v>
      </c>
      <c r="J687" t="s">
        <v>216</v>
      </c>
      <c r="K687" s="28" t="s">
        <v>950</v>
      </c>
    </row>
    <row r="688" spans="1:11" x14ac:dyDescent="0.25">
      <c r="A688" t="s">
        <v>3502</v>
      </c>
      <c r="B688" t="s">
        <v>1383</v>
      </c>
      <c r="C688" t="s">
        <v>1382</v>
      </c>
      <c r="D688" t="s">
        <v>3001</v>
      </c>
      <c r="E688">
        <v>44.484531402587898</v>
      </c>
      <c r="F688">
        <v>-73.184226989746094</v>
      </c>
      <c r="G688" t="s">
        <v>1384</v>
      </c>
      <c r="H688" t="s">
        <v>1378</v>
      </c>
      <c r="I688" s="23" t="s">
        <v>66</v>
      </c>
      <c r="J688" t="s">
        <v>600</v>
      </c>
      <c r="K688" s="28" t="s">
        <v>66</v>
      </c>
    </row>
    <row r="689" spans="1:11" x14ac:dyDescent="0.25">
      <c r="A689" t="s">
        <v>3502</v>
      </c>
      <c r="B689" t="s">
        <v>1383</v>
      </c>
      <c r="C689" t="s">
        <v>2124</v>
      </c>
      <c r="D689" t="s">
        <v>3326</v>
      </c>
      <c r="E689">
        <v>44.474098205566399</v>
      </c>
      <c r="F689">
        <v>-73.173500061035199</v>
      </c>
      <c r="G689" t="s">
        <v>2125</v>
      </c>
      <c r="H689" t="s">
        <v>949</v>
      </c>
      <c r="I689" s="23" t="s">
        <v>66</v>
      </c>
      <c r="J689" t="s">
        <v>600</v>
      </c>
      <c r="K689" s="28" t="s">
        <v>66</v>
      </c>
    </row>
    <row r="690" spans="1:11" x14ac:dyDescent="0.25">
      <c r="A690" t="s">
        <v>3502</v>
      </c>
      <c r="B690" t="s">
        <v>1376</v>
      </c>
      <c r="C690" t="s">
        <v>1375</v>
      </c>
      <c r="D690" t="s">
        <v>2999</v>
      </c>
      <c r="E690">
        <v>44.456268310546903</v>
      </c>
      <c r="F690">
        <v>-73.213943481445298</v>
      </c>
      <c r="G690" t="s">
        <v>1377</v>
      </c>
      <c r="H690" t="s">
        <v>1378</v>
      </c>
      <c r="I690" s="23" t="s">
        <v>66</v>
      </c>
      <c r="J690" t="s">
        <v>1379</v>
      </c>
      <c r="K690" s="28" t="s">
        <v>66</v>
      </c>
    </row>
    <row r="691" spans="1:11" x14ac:dyDescent="0.25">
      <c r="A691" t="s">
        <v>3502</v>
      </c>
      <c r="B691" t="s">
        <v>1376</v>
      </c>
      <c r="C691" t="s">
        <v>2126</v>
      </c>
      <c r="D691" t="s">
        <v>3327</v>
      </c>
      <c r="E691">
        <v>44.466400146484403</v>
      </c>
      <c r="F691">
        <v>-73.197700500488295</v>
      </c>
      <c r="G691" t="s">
        <v>2127</v>
      </c>
      <c r="H691" t="s">
        <v>1378</v>
      </c>
      <c r="I691" s="23" t="s">
        <v>66</v>
      </c>
      <c r="J691" t="s">
        <v>1379</v>
      </c>
      <c r="K691" s="28" t="s">
        <v>66</v>
      </c>
    </row>
    <row r="692" spans="1:11" x14ac:dyDescent="0.25">
      <c r="A692" t="s">
        <v>3502</v>
      </c>
      <c r="B692" t="s">
        <v>596</v>
      </c>
      <c r="C692" t="s">
        <v>1389</v>
      </c>
      <c r="D692" t="s">
        <v>3003</v>
      </c>
      <c r="E692">
        <v>44.496681213378899</v>
      </c>
      <c r="F692">
        <v>-73.110931396484403</v>
      </c>
      <c r="G692" t="s">
        <v>1390</v>
      </c>
      <c r="H692" t="s">
        <v>889</v>
      </c>
      <c r="I692" s="23" t="s">
        <v>66</v>
      </c>
      <c r="J692" t="s">
        <v>598</v>
      </c>
      <c r="K692" s="28" t="s">
        <v>66</v>
      </c>
    </row>
    <row r="693" spans="1:11" x14ac:dyDescent="0.25">
      <c r="A693" t="s">
        <v>3502</v>
      </c>
      <c r="B693" t="s">
        <v>596</v>
      </c>
      <c r="C693" t="s">
        <v>890</v>
      </c>
      <c r="D693" t="s">
        <v>2779</v>
      </c>
      <c r="E693">
        <v>44.504440307617202</v>
      </c>
      <c r="F693">
        <v>-73.091941833496094</v>
      </c>
      <c r="G693" t="s">
        <v>891</v>
      </c>
      <c r="H693" t="s">
        <v>889</v>
      </c>
      <c r="I693" s="23">
        <v>9.8000000000000007</v>
      </c>
      <c r="J693" t="s">
        <v>598</v>
      </c>
      <c r="K693" s="28">
        <v>480000000098</v>
      </c>
    </row>
    <row r="694" spans="1:11" x14ac:dyDescent="0.25">
      <c r="A694" t="s">
        <v>3502</v>
      </c>
      <c r="B694" t="s">
        <v>596</v>
      </c>
      <c r="C694" t="s">
        <v>2120</v>
      </c>
      <c r="D694" t="s">
        <v>3324</v>
      </c>
      <c r="E694">
        <v>44.514999389648402</v>
      </c>
      <c r="F694">
        <v>-73.130996704101605</v>
      </c>
      <c r="G694" t="s">
        <v>2121</v>
      </c>
      <c r="H694" t="s">
        <v>889</v>
      </c>
      <c r="I694" s="23" t="s">
        <v>66</v>
      </c>
      <c r="J694" t="s">
        <v>598</v>
      </c>
      <c r="K694" s="28" t="s">
        <v>66</v>
      </c>
    </row>
    <row r="695" spans="1:11" x14ac:dyDescent="0.25">
      <c r="A695" t="s">
        <v>3502</v>
      </c>
      <c r="B695" t="s">
        <v>596</v>
      </c>
      <c r="C695" t="s">
        <v>887</v>
      </c>
      <c r="D695" t="s">
        <v>2778</v>
      </c>
      <c r="E695">
        <v>44.5000610351563</v>
      </c>
      <c r="F695">
        <v>-73.092369079589801</v>
      </c>
      <c r="G695" t="s">
        <v>888</v>
      </c>
      <c r="H695" t="s">
        <v>889</v>
      </c>
      <c r="I695" s="23">
        <v>9.5</v>
      </c>
      <c r="J695" t="s">
        <v>598</v>
      </c>
      <c r="K695" s="28">
        <v>480000000095</v>
      </c>
    </row>
    <row r="696" spans="1:11" x14ac:dyDescent="0.25">
      <c r="A696" t="s">
        <v>3502</v>
      </c>
      <c r="B696" t="s">
        <v>1476</v>
      </c>
      <c r="C696" t="s">
        <v>2253</v>
      </c>
      <c r="D696" t="s">
        <v>3387</v>
      </c>
      <c r="E696">
        <v>44.608600616455099</v>
      </c>
      <c r="F696">
        <v>-73.106903076171903</v>
      </c>
      <c r="G696" t="s">
        <v>2254</v>
      </c>
      <c r="H696" t="s">
        <v>1478</v>
      </c>
      <c r="I696" s="23" t="s">
        <v>66</v>
      </c>
      <c r="J696" t="s">
        <v>598</v>
      </c>
      <c r="K696" s="28" t="s">
        <v>66</v>
      </c>
    </row>
    <row r="697" spans="1:11" x14ac:dyDescent="0.25">
      <c r="A697" t="s">
        <v>3502</v>
      </c>
      <c r="B697" t="s">
        <v>1476</v>
      </c>
      <c r="C697" t="s">
        <v>1475</v>
      </c>
      <c r="D697" t="s">
        <v>3042</v>
      </c>
      <c r="E697">
        <v>44.607791900634801</v>
      </c>
      <c r="F697">
        <v>-73.107032775878906</v>
      </c>
      <c r="G697" t="s">
        <v>1477</v>
      </c>
      <c r="H697" t="s">
        <v>1478</v>
      </c>
      <c r="I697" s="23" t="s">
        <v>66</v>
      </c>
      <c r="J697" t="s">
        <v>598</v>
      </c>
      <c r="K697" s="28" t="s">
        <v>66</v>
      </c>
    </row>
    <row r="698" spans="1:11" x14ac:dyDescent="0.25">
      <c r="A698" t="s">
        <v>3502</v>
      </c>
      <c r="B698" t="s">
        <v>1386</v>
      </c>
      <c r="C698" t="s">
        <v>1385</v>
      </c>
      <c r="D698" t="s">
        <v>3002</v>
      </c>
      <c r="E698">
        <v>44.500370025634801</v>
      </c>
      <c r="F698">
        <v>-73.193702697753906</v>
      </c>
      <c r="G698" t="s">
        <v>1387</v>
      </c>
      <c r="H698" t="s">
        <v>1388</v>
      </c>
      <c r="I698" s="23" t="s">
        <v>66</v>
      </c>
      <c r="J698" t="s">
        <v>600</v>
      </c>
      <c r="K698" s="28" t="s">
        <v>66</v>
      </c>
    </row>
    <row r="699" spans="1:11" x14ac:dyDescent="0.25">
      <c r="A699" t="s">
        <v>3502</v>
      </c>
      <c r="B699" t="s">
        <v>1386</v>
      </c>
      <c r="C699" t="s">
        <v>2255</v>
      </c>
      <c r="D699" t="s">
        <v>3388</v>
      </c>
      <c r="E699">
        <v>44.500400543212898</v>
      </c>
      <c r="F699">
        <v>-73.194396972656307</v>
      </c>
      <c r="G699" t="s">
        <v>2256</v>
      </c>
      <c r="H699" t="s">
        <v>1388</v>
      </c>
      <c r="I699" s="23" t="s">
        <v>66</v>
      </c>
      <c r="J699" t="s">
        <v>600</v>
      </c>
      <c r="K699" s="28" t="s">
        <v>66</v>
      </c>
    </row>
    <row r="700" spans="1:11" x14ac:dyDescent="0.25">
      <c r="A700" t="s">
        <v>3502</v>
      </c>
      <c r="B700" t="s">
        <v>1386</v>
      </c>
      <c r="C700" t="s">
        <v>2322</v>
      </c>
      <c r="D700" t="s">
        <v>3420</v>
      </c>
      <c r="E700">
        <v>44.500099182128899</v>
      </c>
      <c r="F700">
        <v>-73.193702697753906</v>
      </c>
      <c r="G700" t="s">
        <v>2323</v>
      </c>
      <c r="H700" t="s">
        <v>1388</v>
      </c>
      <c r="I700" s="23" t="s">
        <v>66</v>
      </c>
      <c r="J700" t="s">
        <v>600</v>
      </c>
      <c r="K700" s="28" t="s">
        <v>66</v>
      </c>
    </row>
    <row r="701" spans="1:11" x14ac:dyDescent="0.25">
      <c r="A701" t="s">
        <v>3502</v>
      </c>
      <c r="B701" t="s">
        <v>1386</v>
      </c>
      <c r="C701" t="s">
        <v>2320</v>
      </c>
      <c r="D701" t="s">
        <v>3419</v>
      </c>
      <c r="E701">
        <v>44.500801086425803</v>
      </c>
      <c r="F701">
        <v>-73.194000244140597</v>
      </c>
      <c r="G701" t="s">
        <v>2321</v>
      </c>
      <c r="H701" t="s">
        <v>1388</v>
      </c>
      <c r="I701" s="23" t="s">
        <v>66</v>
      </c>
      <c r="J701" t="s">
        <v>600</v>
      </c>
      <c r="K701" s="28" t="s">
        <v>66</v>
      </c>
    </row>
    <row r="702" spans="1:11" x14ac:dyDescent="0.25">
      <c r="A702" t="s">
        <v>3502</v>
      </c>
      <c r="B702" t="s">
        <v>1364</v>
      </c>
      <c r="C702" t="s">
        <v>1380</v>
      </c>
      <c r="D702" t="s">
        <v>3000</v>
      </c>
      <c r="E702">
        <v>44.472930908203097</v>
      </c>
      <c r="F702">
        <v>-73.135047912597699</v>
      </c>
      <c r="G702" t="s">
        <v>1381</v>
      </c>
      <c r="H702" t="s">
        <v>949</v>
      </c>
      <c r="I702" s="23">
        <v>0.2</v>
      </c>
      <c r="J702" t="s">
        <v>600</v>
      </c>
      <c r="K702" s="28">
        <v>490500000002</v>
      </c>
    </row>
    <row r="703" spans="1:11" x14ac:dyDescent="0.25">
      <c r="A703" t="s">
        <v>3502</v>
      </c>
      <c r="B703" t="s">
        <v>1364</v>
      </c>
      <c r="C703" t="s">
        <v>1373</v>
      </c>
      <c r="D703" t="s">
        <v>2998</v>
      </c>
      <c r="E703">
        <v>44.453399658203097</v>
      </c>
      <c r="F703">
        <v>-73.138328552246094</v>
      </c>
      <c r="G703" t="s">
        <v>1374</v>
      </c>
      <c r="H703" t="s">
        <v>642</v>
      </c>
      <c r="I703" s="23" t="s">
        <v>66</v>
      </c>
      <c r="J703" t="s">
        <v>600</v>
      </c>
      <c r="K703" s="28" t="s">
        <v>66</v>
      </c>
    </row>
    <row r="704" spans="1:11" x14ac:dyDescent="0.25">
      <c r="A704" t="s">
        <v>3502</v>
      </c>
      <c r="B704" t="s">
        <v>1364</v>
      </c>
      <c r="C704" t="s">
        <v>1363</v>
      </c>
      <c r="D704" t="s">
        <v>2994</v>
      </c>
      <c r="E704">
        <v>44.428230285644503</v>
      </c>
      <c r="F704">
        <v>-73.146217346191406</v>
      </c>
      <c r="G704" t="s">
        <v>1365</v>
      </c>
      <c r="H704" t="s">
        <v>949</v>
      </c>
      <c r="I704" s="23" t="s">
        <v>66</v>
      </c>
      <c r="J704" t="s">
        <v>600</v>
      </c>
      <c r="K704" s="28" t="s">
        <v>66</v>
      </c>
    </row>
    <row r="705" spans="1:11" x14ac:dyDescent="0.25">
      <c r="A705" t="s">
        <v>3502</v>
      </c>
      <c r="B705" t="s">
        <v>570</v>
      </c>
      <c r="C705" t="s">
        <v>910</v>
      </c>
      <c r="D705" t="s">
        <v>2787</v>
      </c>
      <c r="E705">
        <v>44.405250549316399</v>
      </c>
      <c r="F705">
        <v>-73.217247009277301</v>
      </c>
      <c r="G705" t="s">
        <v>911</v>
      </c>
      <c r="H705" t="s">
        <v>220</v>
      </c>
      <c r="I705" s="23">
        <v>0.5</v>
      </c>
      <c r="J705" t="s">
        <v>216</v>
      </c>
      <c r="K705" s="28">
        <v>510000000005</v>
      </c>
    </row>
    <row r="706" spans="1:11" x14ac:dyDescent="0.25">
      <c r="A706" t="s">
        <v>3502</v>
      </c>
      <c r="B706" t="s">
        <v>570</v>
      </c>
      <c r="C706" t="s">
        <v>576</v>
      </c>
      <c r="D706" t="s">
        <v>2669</v>
      </c>
      <c r="E706">
        <v>44.389888763427699</v>
      </c>
      <c r="F706">
        <v>-73.200973510742202</v>
      </c>
      <c r="G706" t="s">
        <v>577</v>
      </c>
      <c r="H706" t="s">
        <v>220</v>
      </c>
      <c r="I706" s="23" t="s">
        <v>66</v>
      </c>
      <c r="J706" t="s">
        <v>216</v>
      </c>
      <c r="K706" s="28" t="s">
        <v>66</v>
      </c>
    </row>
    <row r="707" spans="1:11" x14ac:dyDescent="0.25">
      <c r="A707" t="s">
        <v>3502</v>
      </c>
      <c r="B707" t="s">
        <v>1367</v>
      </c>
      <c r="C707" t="s">
        <v>1366</v>
      </c>
      <c r="D707" t="s">
        <v>2995</v>
      </c>
      <c r="E707">
        <v>44.445720672607401</v>
      </c>
      <c r="F707">
        <v>-73.213478088378906</v>
      </c>
      <c r="G707" t="s">
        <v>1368</v>
      </c>
      <c r="H707" t="s">
        <v>949</v>
      </c>
      <c r="I707" s="23" t="s">
        <v>66</v>
      </c>
      <c r="J707" t="s">
        <v>216</v>
      </c>
      <c r="K707" s="28" t="s">
        <v>66</v>
      </c>
    </row>
    <row r="708" spans="1:11" x14ac:dyDescent="0.25">
      <c r="A708" t="s">
        <v>3502</v>
      </c>
      <c r="B708" t="s">
        <v>1367</v>
      </c>
      <c r="C708" t="s">
        <v>1369</v>
      </c>
      <c r="D708" t="s">
        <v>2996</v>
      </c>
      <c r="E708">
        <v>44.446601867675803</v>
      </c>
      <c r="F708">
        <v>-73.178489685058594</v>
      </c>
      <c r="G708" t="s">
        <v>1370</v>
      </c>
      <c r="H708" t="s">
        <v>949</v>
      </c>
      <c r="I708" s="23" t="s">
        <v>66</v>
      </c>
      <c r="J708" t="s">
        <v>216</v>
      </c>
      <c r="K708" s="28" t="s">
        <v>66</v>
      </c>
    </row>
    <row r="709" spans="1:11" x14ac:dyDescent="0.25">
      <c r="A709" t="s">
        <v>3502</v>
      </c>
      <c r="B709" t="s">
        <v>1367</v>
      </c>
      <c r="C709" t="s">
        <v>1371</v>
      </c>
      <c r="D709" t="s">
        <v>2997</v>
      </c>
      <c r="E709">
        <v>44.451499938964801</v>
      </c>
      <c r="F709">
        <v>-73.178489685058594</v>
      </c>
      <c r="G709" t="s">
        <v>1372</v>
      </c>
      <c r="H709" t="s">
        <v>949</v>
      </c>
      <c r="I709" s="23" t="s">
        <v>66</v>
      </c>
      <c r="J709" t="s">
        <v>216</v>
      </c>
      <c r="K709" s="28" t="s">
        <v>66</v>
      </c>
    </row>
    <row r="710" spans="1:11" x14ac:dyDescent="0.25">
      <c r="A710" s="27" t="s">
        <v>3502</v>
      </c>
      <c r="B710" t="s">
        <v>1367</v>
      </c>
      <c r="C710" t="s">
        <v>2122</v>
      </c>
      <c r="D710" t="s">
        <v>3325</v>
      </c>
      <c r="E710">
        <v>44.448699951171903</v>
      </c>
      <c r="F710">
        <v>-73.148498535156307</v>
      </c>
      <c r="G710" t="s">
        <v>2123</v>
      </c>
      <c r="H710" t="s">
        <v>949</v>
      </c>
      <c r="I710" s="23" t="s">
        <v>66</v>
      </c>
      <c r="J710" t="s">
        <v>216</v>
      </c>
      <c r="K710" s="28" t="s">
        <v>66</v>
      </c>
    </row>
    <row r="711" spans="1:11" x14ac:dyDescent="0.25">
      <c r="A711" s="27" t="s">
        <v>3502</v>
      </c>
      <c r="B711" t="s">
        <v>1721</v>
      </c>
      <c r="C711" t="s">
        <v>1720</v>
      </c>
      <c r="D711" t="s">
        <v>3142</v>
      </c>
      <c r="E711">
        <v>44.441879272460902</v>
      </c>
      <c r="F711">
        <v>-73.167396545410199</v>
      </c>
      <c r="G711" t="s">
        <v>1722</v>
      </c>
      <c r="H711" t="s">
        <v>949</v>
      </c>
      <c r="I711" s="23" t="s">
        <v>66</v>
      </c>
      <c r="J711" t="s">
        <v>216</v>
      </c>
      <c r="K711" s="28" t="s">
        <v>66</v>
      </c>
    </row>
    <row r="712" spans="1:11" x14ac:dyDescent="0.25">
      <c r="A712" s="27" t="s">
        <v>3502</v>
      </c>
      <c r="B712" t="s">
        <v>599</v>
      </c>
      <c r="C712" t="s">
        <v>2128</v>
      </c>
      <c r="D712" t="s">
        <v>3328</v>
      </c>
      <c r="E712">
        <v>44.501800537109403</v>
      </c>
      <c r="F712">
        <v>-73.129798889160199</v>
      </c>
      <c r="G712" t="s">
        <v>2129</v>
      </c>
      <c r="H712" t="s">
        <v>889</v>
      </c>
      <c r="I712" s="23" t="s">
        <v>66</v>
      </c>
      <c r="J712" t="s">
        <v>600</v>
      </c>
      <c r="K712" s="28" t="s">
        <v>66</v>
      </c>
    </row>
    <row r="713" spans="1:11" x14ac:dyDescent="0.25">
      <c r="A713" s="27" t="s">
        <v>3502</v>
      </c>
      <c r="B713" t="s">
        <v>599</v>
      </c>
      <c r="C713" t="s">
        <v>898</v>
      </c>
      <c r="D713" t="s">
        <v>2782</v>
      </c>
      <c r="E713">
        <v>44.516761779785199</v>
      </c>
      <c r="F713">
        <v>-73.204490661621094</v>
      </c>
      <c r="G713" t="s">
        <v>899</v>
      </c>
      <c r="H713" t="s">
        <v>597</v>
      </c>
      <c r="I713" s="23">
        <v>1</v>
      </c>
      <c r="J713" t="s">
        <v>600</v>
      </c>
      <c r="K713" s="28">
        <v>490200000010</v>
      </c>
    </row>
    <row r="714" spans="1:11" x14ac:dyDescent="0.25">
      <c r="A714" s="27" t="s">
        <v>3502</v>
      </c>
      <c r="B714" t="s">
        <v>599</v>
      </c>
      <c r="C714" t="s">
        <v>900</v>
      </c>
      <c r="D714" t="s">
        <v>2783</v>
      </c>
      <c r="E714">
        <v>44.522209167480497</v>
      </c>
      <c r="F714">
        <v>-73.173072814941406</v>
      </c>
      <c r="G714" t="s">
        <v>901</v>
      </c>
      <c r="H714" t="s">
        <v>597</v>
      </c>
      <c r="I714" s="23">
        <v>3.3</v>
      </c>
      <c r="J714" t="s">
        <v>600</v>
      </c>
      <c r="K714" s="28">
        <v>490200000033</v>
      </c>
    </row>
    <row r="715" spans="1:11" x14ac:dyDescent="0.25">
      <c r="A715" s="27" t="s">
        <v>3502</v>
      </c>
      <c r="B715" t="s">
        <v>903</v>
      </c>
      <c r="C715" t="s">
        <v>2141</v>
      </c>
      <c r="D715" t="s">
        <v>3334</v>
      </c>
      <c r="E715">
        <v>44.506500244140597</v>
      </c>
      <c r="F715">
        <v>-73.178199768066406</v>
      </c>
      <c r="G715" t="s">
        <v>2142</v>
      </c>
      <c r="H715" t="s">
        <v>597</v>
      </c>
      <c r="I715" s="23" t="s">
        <v>66</v>
      </c>
      <c r="J715" t="s">
        <v>600</v>
      </c>
      <c r="K715" s="28" t="s">
        <v>66</v>
      </c>
    </row>
    <row r="716" spans="1:11" x14ac:dyDescent="0.25">
      <c r="A716" s="27" t="s">
        <v>3502</v>
      </c>
      <c r="B716" t="s">
        <v>903</v>
      </c>
      <c r="C716" t="s">
        <v>902</v>
      </c>
      <c r="D716" t="s">
        <v>2784</v>
      </c>
      <c r="E716">
        <v>44.5218505859375</v>
      </c>
      <c r="F716">
        <v>-73.173629760742202</v>
      </c>
      <c r="G716" t="s">
        <v>904</v>
      </c>
      <c r="H716" t="s">
        <v>597</v>
      </c>
      <c r="I716" s="23">
        <v>0.1</v>
      </c>
      <c r="J716" t="s">
        <v>600</v>
      </c>
      <c r="K716" s="28">
        <v>490208000001</v>
      </c>
    </row>
    <row r="717" spans="1:11" x14ac:dyDescent="0.25">
      <c r="A717" s="27" t="s">
        <v>3502</v>
      </c>
      <c r="B717" t="s">
        <v>903</v>
      </c>
      <c r="C717" t="s">
        <v>905</v>
      </c>
      <c r="D717" t="s">
        <v>2785</v>
      </c>
      <c r="E717">
        <v>44.519119262695298</v>
      </c>
      <c r="F717">
        <v>-73.17333984375</v>
      </c>
      <c r="G717" t="s">
        <v>906</v>
      </c>
      <c r="H717" t="s">
        <v>597</v>
      </c>
      <c r="I717" s="23">
        <v>0.2</v>
      </c>
      <c r="J717" t="s">
        <v>600</v>
      </c>
      <c r="K717" s="28">
        <v>490208000002</v>
      </c>
    </row>
    <row r="718" spans="1:11" x14ac:dyDescent="0.25">
      <c r="A718" s="27" t="s">
        <v>3829</v>
      </c>
      <c r="B718" t="s">
        <v>350</v>
      </c>
      <c r="C718" t="s">
        <v>1242</v>
      </c>
      <c r="D718" t="s">
        <v>2927</v>
      </c>
      <c r="E718">
        <v>43.395401000976598</v>
      </c>
      <c r="F718">
        <v>-73.036209106445298</v>
      </c>
      <c r="G718" t="s">
        <v>66</v>
      </c>
      <c r="H718" t="s">
        <v>352</v>
      </c>
      <c r="I718" s="23" t="s">
        <v>66</v>
      </c>
      <c r="J718" t="s">
        <v>353</v>
      </c>
      <c r="K718" s="28" t="s">
        <v>66</v>
      </c>
    </row>
    <row r="719" spans="1:11" x14ac:dyDescent="0.25">
      <c r="A719" s="27" t="s">
        <v>3829</v>
      </c>
      <c r="B719" t="s">
        <v>350</v>
      </c>
      <c r="C719" t="s">
        <v>349</v>
      </c>
      <c r="D719" t="s">
        <v>2592</v>
      </c>
      <c r="E719">
        <v>43.3914794921875</v>
      </c>
      <c r="F719">
        <v>-73.045661926269503</v>
      </c>
      <c r="G719" t="s">
        <v>351</v>
      </c>
      <c r="H719" t="s">
        <v>352</v>
      </c>
      <c r="I719" s="23" t="s">
        <v>66</v>
      </c>
      <c r="J719" t="s">
        <v>353</v>
      </c>
      <c r="K719" s="28" t="s">
        <v>66</v>
      </c>
    </row>
    <row r="720" spans="1:11" x14ac:dyDescent="0.25">
      <c r="A720" s="27" t="s">
        <v>3829</v>
      </c>
      <c r="B720" t="s">
        <v>350</v>
      </c>
      <c r="C720" t="s">
        <v>354</v>
      </c>
      <c r="D720" t="s">
        <v>2593</v>
      </c>
      <c r="E720">
        <v>43.398666381835902</v>
      </c>
      <c r="F720">
        <v>-73.042732238769503</v>
      </c>
      <c r="G720" t="s">
        <v>355</v>
      </c>
      <c r="H720" t="s">
        <v>352</v>
      </c>
      <c r="I720" s="23" t="s">
        <v>66</v>
      </c>
      <c r="J720" t="s">
        <v>353</v>
      </c>
      <c r="K720" s="28" t="s">
        <v>66</v>
      </c>
    </row>
    <row r="721" spans="1:11" x14ac:dyDescent="0.25">
      <c r="A721" s="27" t="s">
        <v>3829</v>
      </c>
      <c r="B721" t="s">
        <v>350</v>
      </c>
      <c r="C721" t="s">
        <v>356</v>
      </c>
      <c r="D721" t="s">
        <v>2594</v>
      </c>
      <c r="E721">
        <v>43.385509490966797</v>
      </c>
      <c r="F721">
        <v>-73.048408508300795</v>
      </c>
      <c r="G721" t="s">
        <v>357</v>
      </c>
      <c r="H721" t="s">
        <v>352</v>
      </c>
      <c r="I721" s="23" t="s">
        <v>66</v>
      </c>
      <c r="J721" t="s">
        <v>353</v>
      </c>
      <c r="K721" s="28" t="s">
        <v>66</v>
      </c>
    </row>
    <row r="722" spans="1:11" x14ac:dyDescent="0.25">
      <c r="A722" s="27" t="s">
        <v>3829</v>
      </c>
      <c r="B722" t="s">
        <v>350</v>
      </c>
      <c r="C722" t="s">
        <v>1241</v>
      </c>
      <c r="D722" t="s">
        <v>2926</v>
      </c>
      <c r="E722">
        <v>43.391929626464801</v>
      </c>
      <c r="F722">
        <v>-73.045326232910199</v>
      </c>
      <c r="G722" t="s">
        <v>66</v>
      </c>
      <c r="H722" t="s">
        <v>352</v>
      </c>
      <c r="I722" s="23" t="s">
        <v>66</v>
      </c>
      <c r="J722" t="s">
        <v>353</v>
      </c>
      <c r="K722" s="28" t="s">
        <v>66</v>
      </c>
    </row>
    <row r="723" spans="1:11" x14ac:dyDescent="0.25">
      <c r="A723" s="27" t="s">
        <v>3829</v>
      </c>
      <c r="B723" t="s">
        <v>350</v>
      </c>
      <c r="C723" t="s">
        <v>1240</v>
      </c>
      <c r="D723" t="s">
        <v>2925</v>
      </c>
      <c r="E723">
        <v>43.385829925537102</v>
      </c>
      <c r="F723">
        <v>-73.048568725585895</v>
      </c>
      <c r="G723" t="s">
        <v>66</v>
      </c>
      <c r="H723" t="s">
        <v>352</v>
      </c>
      <c r="I723" s="23" t="s">
        <v>66</v>
      </c>
      <c r="J723" t="s">
        <v>353</v>
      </c>
      <c r="K723" s="28" t="s">
        <v>66</v>
      </c>
    </row>
    <row r="724" spans="1:11" x14ac:dyDescent="0.25">
      <c r="A724" s="27" t="s">
        <v>3829</v>
      </c>
      <c r="B724" t="s">
        <v>971</v>
      </c>
      <c r="C724" t="s">
        <v>970</v>
      </c>
      <c r="D724" t="s">
        <v>2810</v>
      </c>
      <c r="E724">
        <v>43.456100463867202</v>
      </c>
      <c r="F724">
        <v>-72.99169921875</v>
      </c>
      <c r="G724" t="s">
        <v>972</v>
      </c>
      <c r="H724" t="s">
        <v>928</v>
      </c>
      <c r="I724" s="23" t="s">
        <v>66</v>
      </c>
      <c r="J724" t="s">
        <v>353</v>
      </c>
      <c r="K724" s="28" t="s">
        <v>66</v>
      </c>
    </row>
    <row r="725" spans="1:11" x14ac:dyDescent="0.25">
      <c r="A725" s="27" t="s">
        <v>3829</v>
      </c>
      <c r="B725" t="s">
        <v>971</v>
      </c>
      <c r="C725" t="s">
        <v>973</v>
      </c>
      <c r="D725" t="s">
        <v>2811</v>
      </c>
      <c r="E725">
        <v>43.459400177002003</v>
      </c>
      <c r="F725">
        <v>-73.005401611328097</v>
      </c>
      <c r="G725" t="s">
        <v>974</v>
      </c>
      <c r="H725" t="s">
        <v>928</v>
      </c>
      <c r="I725" s="23" t="s">
        <v>66</v>
      </c>
      <c r="J725" t="s">
        <v>353</v>
      </c>
      <c r="K725" s="28" t="s">
        <v>66</v>
      </c>
    </row>
    <row r="726" spans="1:11" x14ac:dyDescent="0.25">
      <c r="A726" s="27" t="s">
        <v>3829</v>
      </c>
      <c r="B726" t="s">
        <v>360</v>
      </c>
      <c r="C726" t="s">
        <v>359</v>
      </c>
      <c r="D726" t="s">
        <v>2595</v>
      </c>
      <c r="E726">
        <v>43.557533264160199</v>
      </c>
      <c r="F726">
        <v>-73.028549194335895</v>
      </c>
      <c r="G726" t="s">
        <v>361</v>
      </c>
      <c r="H726" t="s">
        <v>362</v>
      </c>
      <c r="I726" s="23">
        <v>3.9</v>
      </c>
      <c r="J726" t="s">
        <v>363</v>
      </c>
      <c r="K726" s="28">
        <v>553600000039</v>
      </c>
    </row>
    <row r="727" spans="1:11" x14ac:dyDescent="0.25">
      <c r="A727" s="27" t="s">
        <v>3829</v>
      </c>
      <c r="B727" t="s">
        <v>360</v>
      </c>
      <c r="C727" t="s">
        <v>364</v>
      </c>
      <c r="D727" t="s">
        <v>2596</v>
      </c>
      <c r="E727">
        <v>43.571281433105497</v>
      </c>
      <c r="F727">
        <v>-73.033416748046903</v>
      </c>
      <c r="G727" t="s">
        <v>365</v>
      </c>
      <c r="H727" t="s">
        <v>366</v>
      </c>
      <c r="I727" s="23" t="s">
        <v>66</v>
      </c>
      <c r="J727" t="s">
        <v>363</v>
      </c>
      <c r="K727" s="28" t="s">
        <v>66</v>
      </c>
    </row>
    <row r="728" spans="1:11" x14ac:dyDescent="0.25">
      <c r="A728" s="27" t="s">
        <v>3829</v>
      </c>
      <c r="B728" t="s">
        <v>360</v>
      </c>
      <c r="C728" t="s">
        <v>367</v>
      </c>
      <c r="D728" t="s">
        <v>2597</v>
      </c>
      <c r="E728">
        <v>43.586360931396499</v>
      </c>
      <c r="F728">
        <v>-73.039299011230497</v>
      </c>
      <c r="G728" t="s">
        <v>368</v>
      </c>
      <c r="H728" t="s">
        <v>366</v>
      </c>
      <c r="I728" s="23" t="s">
        <v>66</v>
      </c>
      <c r="J728" t="s">
        <v>363</v>
      </c>
      <c r="K728" s="28" t="s">
        <v>66</v>
      </c>
    </row>
    <row r="729" spans="1:11" x14ac:dyDescent="0.25">
      <c r="A729" s="27" t="s">
        <v>3829</v>
      </c>
      <c r="B729" t="s">
        <v>360</v>
      </c>
      <c r="C729" t="s">
        <v>369</v>
      </c>
      <c r="D729" t="s">
        <v>2598</v>
      </c>
      <c r="E729">
        <v>43.601001739502003</v>
      </c>
      <c r="F729">
        <v>-73.018997192382798</v>
      </c>
      <c r="G729" t="s">
        <v>370</v>
      </c>
      <c r="H729" t="s">
        <v>371</v>
      </c>
      <c r="I729" s="23" t="s">
        <v>66</v>
      </c>
      <c r="J729" t="s">
        <v>363</v>
      </c>
      <c r="K729" s="28" t="s">
        <v>66</v>
      </c>
    </row>
    <row r="730" spans="1:11" x14ac:dyDescent="0.25">
      <c r="A730" s="27" t="s">
        <v>3829</v>
      </c>
      <c r="B730" t="s">
        <v>1237</v>
      </c>
      <c r="C730" t="s">
        <v>1239</v>
      </c>
      <c r="D730" t="s">
        <v>2924</v>
      </c>
      <c r="E730">
        <v>43.456081390380902</v>
      </c>
      <c r="F730">
        <v>-72.991378784179702</v>
      </c>
      <c r="G730" t="s">
        <v>66</v>
      </c>
      <c r="H730" t="s">
        <v>928</v>
      </c>
      <c r="I730" s="23" t="s">
        <v>66</v>
      </c>
      <c r="J730" t="s">
        <v>353</v>
      </c>
      <c r="K730" s="28" t="s">
        <v>66</v>
      </c>
    </row>
    <row r="731" spans="1:11" x14ac:dyDescent="0.25">
      <c r="A731" s="27" t="s">
        <v>3829</v>
      </c>
      <c r="B731" t="s">
        <v>1237</v>
      </c>
      <c r="C731" t="s">
        <v>1238</v>
      </c>
      <c r="D731" t="s">
        <v>2923</v>
      </c>
      <c r="E731">
        <v>43.456924438476598</v>
      </c>
      <c r="F731">
        <v>-73.006271362304702</v>
      </c>
      <c r="G731" t="s">
        <v>66</v>
      </c>
      <c r="H731" t="s">
        <v>928</v>
      </c>
      <c r="I731" s="23" t="s">
        <v>66</v>
      </c>
      <c r="J731" t="s">
        <v>353</v>
      </c>
      <c r="K731" s="28" t="s">
        <v>66</v>
      </c>
    </row>
    <row r="732" spans="1:11" x14ac:dyDescent="0.25">
      <c r="A732" s="27" t="s">
        <v>3829</v>
      </c>
      <c r="B732" t="s">
        <v>1237</v>
      </c>
      <c r="C732" t="s">
        <v>1236</v>
      </c>
      <c r="D732" t="s">
        <v>2922</v>
      </c>
      <c r="E732">
        <v>43.456569671630902</v>
      </c>
      <c r="F732">
        <v>-73.014732360839801</v>
      </c>
      <c r="G732" t="s">
        <v>66</v>
      </c>
      <c r="H732" t="s">
        <v>978</v>
      </c>
      <c r="I732" s="23" t="s">
        <v>66</v>
      </c>
      <c r="J732" t="s">
        <v>353</v>
      </c>
      <c r="K732" s="28" t="s">
        <v>66</v>
      </c>
    </row>
    <row r="733" spans="1:11" x14ac:dyDescent="0.25">
      <c r="A733" s="27" t="s">
        <v>3829</v>
      </c>
      <c r="B733" t="s">
        <v>373</v>
      </c>
      <c r="C733" t="s">
        <v>1230</v>
      </c>
      <c r="D733" t="s">
        <v>2916</v>
      </c>
      <c r="E733">
        <v>43.603000640869098</v>
      </c>
      <c r="F733">
        <v>-72.989997863769503</v>
      </c>
      <c r="G733" t="s">
        <v>66</v>
      </c>
      <c r="H733" t="s">
        <v>375</v>
      </c>
      <c r="I733" s="23" t="s">
        <v>66</v>
      </c>
      <c r="J733" t="s">
        <v>376</v>
      </c>
      <c r="K733" s="28" t="s">
        <v>66</v>
      </c>
    </row>
    <row r="734" spans="1:11" x14ac:dyDescent="0.25">
      <c r="A734" s="27" t="s">
        <v>3829</v>
      </c>
      <c r="B734" t="s">
        <v>373</v>
      </c>
      <c r="C734" t="s">
        <v>372</v>
      </c>
      <c r="D734" t="s">
        <v>2599</v>
      </c>
      <c r="E734">
        <v>43.604751586914098</v>
      </c>
      <c r="F734">
        <v>-72.989036560058594</v>
      </c>
      <c r="G734" t="s">
        <v>374</v>
      </c>
      <c r="H734" t="s">
        <v>375</v>
      </c>
      <c r="I734" s="23" t="s">
        <v>66</v>
      </c>
      <c r="J734" t="s">
        <v>376</v>
      </c>
      <c r="K734" s="28" t="s">
        <v>66</v>
      </c>
    </row>
    <row r="735" spans="1:11" x14ac:dyDescent="0.25">
      <c r="A735" s="27" t="s">
        <v>3829</v>
      </c>
      <c r="B735" t="s">
        <v>373</v>
      </c>
      <c r="C735" t="s">
        <v>939</v>
      </c>
      <c r="D735" t="s">
        <v>2798</v>
      </c>
      <c r="E735">
        <v>43.606838226318402</v>
      </c>
      <c r="F735">
        <v>-72.988250732421903</v>
      </c>
      <c r="G735" t="s">
        <v>940</v>
      </c>
      <c r="H735" t="s">
        <v>375</v>
      </c>
      <c r="I735" s="23">
        <v>0.4</v>
      </c>
      <c r="J735" t="s">
        <v>376</v>
      </c>
      <c r="K735" s="28">
        <v>553800000004</v>
      </c>
    </row>
    <row r="736" spans="1:11" x14ac:dyDescent="0.25">
      <c r="A736" s="27" t="s">
        <v>3829</v>
      </c>
      <c r="B736" t="s">
        <v>373</v>
      </c>
      <c r="C736" t="s">
        <v>377</v>
      </c>
      <c r="D736" t="s">
        <v>2600</v>
      </c>
      <c r="E736">
        <v>43.634716033935497</v>
      </c>
      <c r="F736">
        <v>-72.976600646972699</v>
      </c>
      <c r="G736" t="s">
        <v>378</v>
      </c>
      <c r="H736" t="s">
        <v>371</v>
      </c>
      <c r="I736" s="23" t="s">
        <v>66</v>
      </c>
      <c r="J736" t="s">
        <v>376</v>
      </c>
      <c r="K736" s="28" t="s">
        <v>66</v>
      </c>
    </row>
    <row r="737" spans="1:11" x14ac:dyDescent="0.25">
      <c r="A737" s="27" t="s">
        <v>3829</v>
      </c>
      <c r="B737" t="s">
        <v>373</v>
      </c>
      <c r="C737" t="s">
        <v>379</v>
      </c>
      <c r="D737" t="s">
        <v>2601</v>
      </c>
      <c r="E737">
        <v>43.691009521484403</v>
      </c>
      <c r="F737">
        <v>-72.956886291503906</v>
      </c>
      <c r="G737" t="s">
        <v>380</v>
      </c>
      <c r="H737" t="s">
        <v>381</v>
      </c>
      <c r="I737" s="23">
        <v>9.9</v>
      </c>
      <c r="J737" t="s">
        <v>376</v>
      </c>
      <c r="K737" s="28">
        <v>553800000099</v>
      </c>
    </row>
    <row r="738" spans="1:11" x14ac:dyDescent="0.25">
      <c r="A738" s="27" t="s">
        <v>3829</v>
      </c>
      <c r="B738" t="s">
        <v>373</v>
      </c>
      <c r="C738" t="s">
        <v>1211</v>
      </c>
      <c r="D738" t="s">
        <v>2907</v>
      </c>
      <c r="E738">
        <v>43.720668792724602</v>
      </c>
      <c r="F738">
        <v>-72.924530029296903</v>
      </c>
      <c r="G738" t="s">
        <v>1212</v>
      </c>
      <c r="H738" t="s">
        <v>1213</v>
      </c>
      <c r="I738" s="23">
        <v>13</v>
      </c>
      <c r="J738" t="s">
        <v>376</v>
      </c>
      <c r="K738" s="28">
        <v>553800000130</v>
      </c>
    </row>
    <row r="739" spans="1:11" x14ac:dyDescent="0.25">
      <c r="A739" s="27" t="s">
        <v>3829</v>
      </c>
      <c r="B739" t="s">
        <v>373</v>
      </c>
      <c r="C739" t="s">
        <v>1845</v>
      </c>
      <c r="D739" t="s">
        <v>3194</v>
      </c>
      <c r="E739">
        <v>43.617950439453097</v>
      </c>
      <c r="F739">
        <v>-72.989341735839801</v>
      </c>
      <c r="G739" t="s">
        <v>1846</v>
      </c>
      <c r="H739" t="s">
        <v>375</v>
      </c>
      <c r="I739" s="23" t="s">
        <v>66</v>
      </c>
      <c r="J739" t="s">
        <v>376</v>
      </c>
      <c r="K739" s="28" t="s">
        <v>66</v>
      </c>
    </row>
    <row r="740" spans="1:11" x14ac:dyDescent="0.25">
      <c r="A740" s="27" t="s">
        <v>3829</v>
      </c>
      <c r="B740" t="s">
        <v>373</v>
      </c>
      <c r="C740" t="s">
        <v>1231</v>
      </c>
      <c r="D740" t="s">
        <v>2917</v>
      </c>
      <c r="E740">
        <v>43.634998321533203</v>
      </c>
      <c r="F740">
        <v>-72.976997375488295</v>
      </c>
      <c r="G740" t="s">
        <v>66</v>
      </c>
      <c r="H740" t="s">
        <v>371</v>
      </c>
      <c r="I740" s="23" t="s">
        <v>66</v>
      </c>
      <c r="J740" t="s">
        <v>376</v>
      </c>
      <c r="K740" s="28" t="s">
        <v>66</v>
      </c>
    </row>
    <row r="741" spans="1:11" x14ac:dyDescent="0.25">
      <c r="A741" s="27" t="s">
        <v>3829</v>
      </c>
      <c r="B741" t="s">
        <v>383</v>
      </c>
      <c r="C741" t="s">
        <v>382</v>
      </c>
      <c r="D741" t="s">
        <v>2602</v>
      </c>
      <c r="E741">
        <v>43.703166961669901</v>
      </c>
      <c r="F741">
        <v>-73.005599975585895</v>
      </c>
      <c r="G741" t="s">
        <v>384</v>
      </c>
      <c r="H741" t="s">
        <v>381</v>
      </c>
      <c r="I741" s="23" t="s">
        <v>66</v>
      </c>
      <c r="J741" t="s">
        <v>385</v>
      </c>
      <c r="K741" s="28" t="s">
        <v>66</v>
      </c>
    </row>
    <row r="742" spans="1:11" x14ac:dyDescent="0.25">
      <c r="A742" s="27" t="s">
        <v>3829</v>
      </c>
      <c r="B742" t="s">
        <v>383</v>
      </c>
      <c r="C742" t="s">
        <v>386</v>
      </c>
      <c r="D742" t="s">
        <v>2603</v>
      </c>
      <c r="E742">
        <v>43.689998626708999</v>
      </c>
      <c r="F742">
        <v>-73.028999328613295</v>
      </c>
      <c r="G742" t="s">
        <v>387</v>
      </c>
      <c r="H742" t="s">
        <v>381</v>
      </c>
      <c r="I742" s="23" t="s">
        <v>66</v>
      </c>
      <c r="J742" t="s">
        <v>385</v>
      </c>
      <c r="K742" s="28" t="s">
        <v>66</v>
      </c>
    </row>
    <row r="743" spans="1:11" x14ac:dyDescent="0.25">
      <c r="A743" s="27" t="s">
        <v>3829</v>
      </c>
      <c r="B743" t="s">
        <v>389</v>
      </c>
      <c r="C743" t="s">
        <v>388</v>
      </c>
      <c r="D743" t="s">
        <v>2604</v>
      </c>
      <c r="E743">
        <v>43.652133941650398</v>
      </c>
      <c r="F743">
        <v>-72.929847717285199</v>
      </c>
      <c r="G743" t="s">
        <v>390</v>
      </c>
      <c r="H743" t="s">
        <v>391</v>
      </c>
      <c r="I743" s="23">
        <v>1</v>
      </c>
      <c r="J743" t="s">
        <v>376</v>
      </c>
      <c r="K743" s="28">
        <v>553806000010</v>
      </c>
    </row>
    <row r="744" spans="1:11" x14ac:dyDescent="0.25">
      <c r="A744" s="27" t="s">
        <v>3829</v>
      </c>
      <c r="B744" t="s">
        <v>396</v>
      </c>
      <c r="C744" t="s">
        <v>395</v>
      </c>
      <c r="D744" t="s">
        <v>2606</v>
      </c>
      <c r="E744">
        <v>43.337379455566399</v>
      </c>
      <c r="F744">
        <v>-73.062263488769503</v>
      </c>
      <c r="G744" t="s">
        <v>397</v>
      </c>
      <c r="H744" t="s">
        <v>352</v>
      </c>
      <c r="I744" s="23" t="s">
        <v>66</v>
      </c>
      <c r="J744" t="s">
        <v>353</v>
      </c>
      <c r="K744" s="28" t="s">
        <v>66</v>
      </c>
    </row>
    <row r="745" spans="1:11" x14ac:dyDescent="0.25">
      <c r="A745" s="27" t="s">
        <v>3829</v>
      </c>
      <c r="B745" t="s">
        <v>396</v>
      </c>
      <c r="C745" t="s">
        <v>398</v>
      </c>
      <c r="D745" t="s">
        <v>2607</v>
      </c>
      <c r="E745">
        <v>43.337150573730497</v>
      </c>
      <c r="F745">
        <v>-73.058410644531307</v>
      </c>
      <c r="G745" t="s">
        <v>397</v>
      </c>
      <c r="H745" t="s">
        <v>352</v>
      </c>
      <c r="I745" s="23" t="s">
        <v>66</v>
      </c>
      <c r="J745" t="s">
        <v>353</v>
      </c>
      <c r="K745" s="28" t="s">
        <v>66</v>
      </c>
    </row>
    <row r="746" spans="1:11" x14ac:dyDescent="0.25">
      <c r="A746" s="27" t="s">
        <v>3829</v>
      </c>
      <c r="B746" t="s">
        <v>396</v>
      </c>
      <c r="C746" t="s">
        <v>399</v>
      </c>
      <c r="D746" t="s">
        <v>2608</v>
      </c>
      <c r="E746">
        <v>43.3414916992188</v>
      </c>
      <c r="F746">
        <v>-73.038162231445298</v>
      </c>
      <c r="G746" t="s">
        <v>400</v>
      </c>
      <c r="H746" t="s">
        <v>352</v>
      </c>
      <c r="I746" s="23" t="s">
        <v>66</v>
      </c>
      <c r="J746" t="s">
        <v>353</v>
      </c>
      <c r="K746" s="28" t="s">
        <v>66</v>
      </c>
    </row>
    <row r="747" spans="1:11" x14ac:dyDescent="0.25">
      <c r="A747" s="27" t="s">
        <v>3829</v>
      </c>
      <c r="B747" t="s">
        <v>396</v>
      </c>
      <c r="C747" t="s">
        <v>401</v>
      </c>
      <c r="D747" t="s">
        <v>2609</v>
      </c>
      <c r="E747">
        <v>43.346080780029297</v>
      </c>
      <c r="F747">
        <v>-72.9974365234375</v>
      </c>
      <c r="G747" t="s">
        <v>402</v>
      </c>
      <c r="H747" t="s">
        <v>352</v>
      </c>
      <c r="I747" s="23" t="s">
        <v>66</v>
      </c>
      <c r="J747" t="s">
        <v>353</v>
      </c>
      <c r="K747" s="28" t="s">
        <v>66</v>
      </c>
    </row>
    <row r="748" spans="1:11" x14ac:dyDescent="0.25">
      <c r="A748" s="27" t="s">
        <v>3829</v>
      </c>
      <c r="B748" t="s">
        <v>347</v>
      </c>
      <c r="C748" t="s">
        <v>392</v>
      </c>
      <c r="D748" t="s">
        <v>2605</v>
      </c>
      <c r="E748">
        <v>43.514205932617202</v>
      </c>
      <c r="F748">
        <v>-72.967094421386705</v>
      </c>
      <c r="G748" t="s">
        <v>393</v>
      </c>
      <c r="H748" t="s">
        <v>362</v>
      </c>
      <c r="I748" s="23" t="s">
        <v>66</v>
      </c>
      <c r="J748" t="s">
        <v>394</v>
      </c>
      <c r="K748" s="28" t="s">
        <v>66</v>
      </c>
    </row>
    <row r="749" spans="1:11" x14ac:dyDescent="0.25">
      <c r="A749" s="27" t="s">
        <v>3829</v>
      </c>
      <c r="B749" t="s">
        <v>404</v>
      </c>
      <c r="C749" t="s">
        <v>1243</v>
      </c>
      <c r="D749" t="s">
        <v>2928</v>
      </c>
      <c r="E749">
        <v>43.594001770019503</v>
      </c>
      <c r="F749">
        <v>-72.981002807617202</v>
      </c>
      <c r="G749" t="s">
        <v>66</v>
      </c>
      <c r="H749" t="s">
        <v>375</v>
      </c>
      <c r="I749" s="23" t="s">
        <v>66</v>
      </c>
      <c r="J749" t="s">
        <v>406</v>
      </c>
      <c r="K749" s="28" t="s">
        <v>66</v>
      </c>
    </row>
    <row r="750" spans="1:11" x14ac:dyDescent="0.25">
      <c r="A750" s="27" t="s">
        <v>3829</v>
      </c>
      <c r="B750" t="s">
        <v>404</v>
      </c>
      <c r="C750" t="s">
        <v>1235</v>
      </c>
      <c r="D750" t="s">
        <v>2921</v>
      </c>
      <c r="E750">
        <v>43.597999572753899</v>
      </c>
      <c r="F750">
        <v>-72.972999572753906</v>
      </c>
      <c r="G750" t="s">
        <v>66</v>
      </c>
      <c r="H750" t="s">
        <v>375</v>
      </c>
      <c r="I750" s="23" t="s">
        <v>66</v>
      </c>
      <c r="J750" t="s">
        <v>406</v>
      </c>
      <c r="K750" s="28" t="s">
        <v>66</v>
      </c>
    </row>
    <row r="751" spans="1:11" x14ac:dyDescent="0.25">
      <c r="A751" s="27" t="s">
        <v>3829</v>
      </c>
      <c r="B751" t="s">
        <v>404</v>
      </c>
      <c r="C751" t="s">
        <v>403</v>
      </c>
      <c r="D751" t="s">
        <v>2610</v>
      </c>
      <c r="E751">
        <v>43.616600036621101</v>
      </c>
      <c r="F751">
        <v>-72.950164794921903</v>
      </c>
      <c r="G751" t="s">
        <v>405</v>
      </c>
      <c r="H751" t="s">
        <v>375</v>
      </c>
      <c r="I751" s="23" t="s">
        <v>66</v>
      </c>
      <c r="J751" t="s">
        <v>406</v>
      </c>
      <c r="K751" s="28" t="s">
        <v>66</v>
      </c>
    </row>
    <row r="752" spans="1:11" x14ac:dyDescent="0.25">
      <c r="A752" s="27" t="s">
        <v>3829</v>
      </c>
      <c r="B752" t="s">
        <v>404</v>
      </c>
      <c r="C752" t="s">
        <v>407</v>
      </c>
      <c r="D752" t="s">
        <v>2611</v>
      </c>
      <c r="E752">
        <v>43.599899291992202</v>
      </c>
      <c r="F752">
        <v>-72.967521667480497</v>
      </c>
      <c r="G752" t="s">
        <v>408</v>
      </c>
      <c r="H752" t="s">
        <v>375</v>
      </c>
      <c r="I752" s="23">
        <v>1.5</v>
      </c>
      <c r="J752" t="s">
        <v>406</v>
      </c>
      <c r="K752" s="28">
        <v>553900000015</v>
      </c>
    </row>
    <row r="753" spans="1:11" x14ac:dyDescent="0.25">
      <c r="A753" s="27" t="s">
        <v>3829</v>
      </c>
      <c r="B753" t="s">
        <v>404</v>
      </c>
      <c r="C753" t="s">
        <v>409</v>
      </c>
      <c r="D753" t="s">
        <v>2612</v>
      </c>
      <c r="E753">
        <v>43.594081878662102</v>
      </c>
      <c r="F753">
        <v>-72.982330322265597</v>
      </c>
      <c r="G753" t="s">
        <v>410</v>
      </c>
      <c r="H753" t="s">
        <v>375</v>
      </c>
      <c r="I753" s="23">
        <v>0.3</v>
      </c>
      <c r="J753" t="s">
        <v>406</v>
      </c>
      <c r="K753" s="28">
        <v>553900000003</v>
      </c>
    </row>
    <row r="754" spans="1:11" x14ac:dyDescent="0.25">
      <c r="A754" s="27" t="s">
        <v>3829</v>
      </c>
      <c r="B754" t="s">
        <v>404</v>
      </c>
      <c r="C754" t="s">
        <v>1234</v>
      </c>
      <c r="D754" t="s">
        <v>2920</v>
      </c>
      <c r="E754">
        <v>43.599998474121101</v>
      </c>
      <c r="F754">
        <v>-72.968002319335895</v>
      </c>
      <c r="G754" t="s">
        <v>66</v>
      </c>
      <c r="H754" t="s">
        <v>375</v>
      </c>
      <c r="I754" s="23" t="s">
        <v>66</v>
      </c>
      <c r="J754" t="s">
        <v>406</v>
      </c>
      <c r="K754" s="28" t="s">
        <v>66</v>
      </c>
    </row>
    <row r="755" spans="1:11" x14ac:dyDescent="0.25">
      <c r="A755" s="27" t="s">
        <v>3829</v>
      </c>
      <c r="B755" t="s">
        <v>404</v>
      </c>
      <c r="C755" t="s">
        <v>1839</v>
      </c>
      <c r="D755" t="s">
        <v>3191</v>
      </c>
      <c r="E755">
        <v>43.616100311279297</v>
      </c>
      <c r="F755">
        <v>-72.951202392578097</v>
      </c>
      <c r="G755" t="s">
        <v>1840</v>
      </c>
      <c r="H755" t="s">
        <v>375</v>
      </c>
      <c r="I755" s="23" t="s">
        <v>66</v>
      </c>
      <c r="J755" t="s">
        <v>406</v>
      </c>
      <c r="K755" s="28" t="s">
        <v>66</v>
      </c>
    </row>
    <row r="756" spans="1:11" x14ac:dyDescent="0.25">
      <c r="A756" s="27" t="s">
        <v>3829</v>
      </c>
      <c r="B756" t="s">
        <v>412</v>
      </c>
      <c r="C756" t="s">
        <v>411</v>
      </c>
      <c r="D756" t="s">
        <v>2613</v>
      </c>
      <c r="E756">
        <v>43.594169616699197</v>
      </c>
      <c r="F756">
        <v>-72.979431152343807</v>
      </c>
      <c r="G756" t="s">
        <v>413</v>
      </c>
      <c r="H756" t="s">
        <v>375</v>
      </c>
      <c r="I756" s="23">
        <v>0.1</v>
      </c>
      <c r="J756" t="s">
        <v>406</v>
      </c>
      <c r="K756" s="28">
        <v>553901000001</v>
      </c>
    </row>
    <row r="757" spans="1:11" x14ac:dyDescent="0.25">
      <c r="A757" s="27" t="s">
        <v>3829</v>
      </c>
      <c r="B757" t="s">
        <v>412</v>
      </c>
      <c r="C757" t="s">
        <v>414</v>
      </c>
      <c r="D757" t="s">
        <v>2614</v>
      </c>
      <c r="E757">
        <v>43.593276977539098</v>
      </c>
      <c r="F757">
        <v>-72.969314575195298</v>
      </c>
      <c r="G757" t="s">
        <v>415</v>
      </c>
      <c r="H757" t="s">
        <v>375</v>
      </c>
      <c r="I757" s="23" t="s">
        <v>66</v>
      </c>
      <c r="J757" t="s">
        <v>406</v>
      </c>
      <c r="K757" s="28" t="s">
        <v>66</v>
      </c>
    </row>
    <row r="758" spans="1:11" x14ac:dyDescent="0.25">
      <c r="A758" s="27" t="s">
        <v>3829</v>
      </c>
      <c r="B758" t="s">
        <v>412</v>
      </c>
      <c r="C758" t="s">
        <v>1233</v>
      </c>
      <c r="D758" t="s">
        <v>2919</v>
      </c>
      <c r="E758">
        <v>43.594001770019503</v>
      </c>
      <c r="F758">
        <v>-72.980003356933594</v>
      </c>
      <c r="G758" t="s">
        <v>66</v>
      </c>
      <c r="H758" t="s">
        <v>375</v>
      </c>
      <c r="I758" s="23" t="s">
        <v>66</v>
      </c>
      <c r="J758" t="s">
        <v>406</v>
      </c>
      <c r="K758" s="28" t="s">
        <v>66</v>
      </c>
    </row>
    <row r="759" spans="1:11" x14ac:dyDescent="0.25">
      <c r="A759" s="27" t="s">
        <v>3829</v>
      </c>
      <c r="B759" t="s">
        <v>412</v>
      </c>
      <c r="C759" t="s">
        <v>1841</v>
      </c>
      <c r="D759" t="s">
        <v>3192</v>
      </c>
      <c r="E759">
        <v>43.592288970947301</v>
      </c>
      <c r="F759">
        <v>-72.962921142578097</v>
      </c>
      <c r="G759" t="s">
        <v>1842</v>
      </c>
      <c r="H759" t="s">
        <v>375</v>
      </c>
      <c r="I759" s="23" t="s">
        <v>66</v>
      </c>
      <c r="J759" t="s">
        <v>406</v>
      </c>
      <c r="K759" s="28" t="s">
        <v>66</v>
      </c>
    </row>
    <row r="760" spans="1:11" x14ac:dyDescent="0.25">
      <c r="A760" s="27" t="s">
        <v>3829</v>
      </c>
      <c r="B760" t="s">
        <v>417</v>
      </c>
      <c r="C760" t="s">
        <v>416</v>
      </c>
      <c r="D760" t="s">
        <v>2615</v>
      </c>
      <c r="E760">
        <v>43.830795288085902</v>
      </c>
      <c r="F760">
        <v>-73.055290222167997</v>
      </c>
      <c r="G760" t="s">
        <v>418</v>
      </c>
      <c r="H760" t="s">
        <v>419</v>
      </c>
      <c r="I760" s="23" t="s">
        <v>66</v>
      </c>
      <c r="J760" t="s">
        <v>420</v>
      </c>
      <c r="K760" s="28" t="s">
        <v>66</v>
      </c>
    </row>
    <row r="761" spans="1:11" x14ac:dyDescent="0.25">
      <c r="A761" s="27" t="s">
        <v>3829</v>
      </c>
      <c r="B761" t="s">
        <v>417</v>
      </c>
      <c r="C761" t="s">
        <v>421</v>
      </c>
      <c r="D761" t="s">
        <v>2616</v>
      </c>
      <c r="E761">
        <v>43.791675567627003</v>
      </c>
      <c r="F761">
        <v>-73.089790344238295</v>
      </c>
      <c r="G761" t="s">
        <v>422</v>
      </c>
      <c r="H761" t="s">
        <v>419</v>
      </c>
      <c r="I761" s="23" t="s">
        <v>66</v>
      </c>
      <c r="J761" t="s">
        <v>420</v>
      </c>
      <c r="K761" s="28" t="s">
        <v>66</v>
      </c>
    </row>
    <row r="762" spans="1:11" x14ac:dyDescent="0.25">
      <c r="A762" s="27" t="s">
        <v>3829</v>
      </c>
      <c r="B762" t="s">
        <v>184</v>
      </c>
      <c r="C762" t="s">
        <v>423</v>
      </c>
      <c r="D762" t="s">
        <v>2617</v>
      </c>
      <c r="E762">
        <v>43.720382690429702</v>
      </c>
      <c r="F762">
        <v>-73.053924560546903</v>
      </c>
      <c r="G762" t="s">
        <v>424</v>
      </c>
      <c r="H762" t="s">
        <v>381</v>
      </c>
      <c r="I762" s="23" t="s">
        <v>66</v>
      </c>
      <c r="J762" t="s">
        <v>189</v>
      </c>
      <c r="K762" s="28" t="s">
        <v>66</v>
      </c>
    </row>
    <row r="763" spans="1:11" x14ac:dyDescent="0.25">
      <c r="A763" s="27" t="s">
        <v>3829</v>
      </c>
      <c r="B763" t="s">
        <v>184</v>
      </c>
      <c r="C763" t="s">
        <v>425</v>
      </c>
      <c r="D763" t="s">
        <v>2618</v>
      </c>
      <c r="E763">
        <v>43.501094818115199</v>
      </c>
      <c r="F763">
        <v>-72.971961975097699</v>
      </c>
      <c r="G763" t="s">
        <v>426</v>
      </c>
      <c r="H763" t="s">
        <v>362</v>
      </c>
      <c r="I763" s="23" t="s">
        <v>66</v>
      </c>
      <c r="J763" t="s">
        <v>353</v>
      </c>
      <c r="K763" s="28" t="s">
        <v>66</v>
      </c>
    </row>
    <row r="764" spans="1:11" x14ac:dyDescent="0.25">
      <c r="A764" s="27" t="s">
        <v>3829</v>
      </c>
      <c r="B764" t="s">
        <v>184</v>
      </c>
      <c r="C764" t="s">
        <v>926</v>
      </c>
      <c r="D764" t="s">
        <v>2794</v>
      </c>
      <c r="E764">
        <v>43.477699279785199</v>
      </c>
      <c r="F764">
        <v>-72.979553222656307</v>
      </c>
      <c r="G764" t="s">
        <v>927</v>
      </c>
      <c r="H764" t="s">
        <v>928</v>
      </c>
      <c r="I764" s="23">
        <v>85</v>
      </c>
      <c r="J764" t="s">
        <v>353</v>
      </c>
      <c r="K764" s="28">
        <v>550000000850</v>
      </c>
    </row>
    <row r="765" spans="1:11" x14ac:dyDescent="0.25">
      <c r="A765" s="27" t="s">
        <v>3829</v>
      </c>
      <c r="B765" t="s">
        <v>184</v>
      </c>
      <c r="C765" t="s">
        <v>427</v>
      </c>
      <c r="D765" t="s">
        <v>2619</v>
      </c>
      <c r="E765">
        <v>43.348960876464801</v>
      </c>
      <c r="F765">
        <v>-72.986679077148395</v>
      </c>
      <c r="G765" t="s">
        <v>428</v>
      </c>
      <c r="H765" t="s">
        <v>358</v>
      </c>
      <c r="I765" s="23" t="s">
        <v>66</v>
      </c>
      <c r="J765" t="s">
        <v>353</v>
      </c>
      <c r="K765" s="28" t="s">
        <v>66</v>
      </c>
    </row>
    <row r="766" spans="1:11" x14ac:dyDescent="0.25">
      <c r="A766" s="27" t="s">
        <v>3829</v>
      </c>
      <c r="B766" t="s">
        <v>184</v>
      </c>
      <c r="C766" t="s">
        <v>429</v>
      </c>
      <c r="D766" t="s">
        <v>2620</v>
      </c>
      <c r="E766">
        <v>43.522972106933601</v>
      </c>
      <c r="F766">
        <v>-72.973442077636705</v>
      </c>
      <c r="G766" t="s">
        <v>430</v>
      </c>
      <c r="H766" t="s">
        <v>362</v>
      </c>
      <c r="I766" s="23" t="s">
        <v>66</v>
      </c>
      <c r="J766" t="s">
        <v>353</v>
      </c>
      <c r="K766" s="28" t="s">
        <v>66</v>
      </c>
    </row>
    <row r="767" spans="1:11" x14ac:dyDescent="0.25">
      <c r="A767" s="27" t="s">
        <v>3829</v>
      </c>
      <c r="B767" t="s">
        <v>184</v>
      </c>
      <c r="C767" t="s">
        <v>431</v>
      </c>
      <c r="D767" t="s">
        <v>2621</v>
      </c>
      <c r="E767">
        <v>43.316501617431598</v>
      </c>
      <c r="F767">
        <v>-72.989303588867202</v>
      </c>
      <c r="G767" t="s">
        <v>432</v>
      </c>
      <c r="H767" t="s">
        <v>358</v>
      </c>
      <c r="I767" s="23" t="s">
        <v>66</v>
      </c>
      <c r="J767" t="s">
        <v>353</v>
      </c>
      <c r="K767" s="28" t="s">
        <v>66</v>
      </c>
    </row>
    <row r="768" spans="1:11" x14ac:dyDescent="0.25">
      <c r="A768" s="27" t="s">
        <v>3829</v>
      </c>
      <c r="B768" t="s">
        <v>184</v>
      </c>
      <c r="C768" t="s">
        <v>433</v>
      </c>
      <c r="D768" t="s">
        <v>2622</v>
      </c>
      <c r="E768">
        <v>43.588001251220703</v>
      </c>
      <c r="F768">
        <v>-72.985397338867202</v>
      </c>
      <c r="G768" t="s">
        <v>434</v>
      </c>
      <c r="H768" t="s">
        <v>375</v>
      </c>
      <c r="I768" s="23" t="s">
        <v>66</v>
      </c>
      <c r="J768" t="s">
        <v>435</v>
      </c>
      <c r="K768" s="28" t="s">
        <v>66</v>
      </c>
    </row>
    <row r="769" spans="1:11" x14ac:dyDescent="0.25">
      <c r="A769" s="27" t="s">
        <v>3829</v>
      </c>
      <c r="B769" t="s">
        <v>184</v>
      </c>
      <c r="C769" t="s">
        <v>436</v>
      </c>
      <c r="D769" t="s">
        <v>2623</v>
      </c>
      <c r="E769">
        <v>43.602401733398402</v>
      </c>
      <c r="F769">
        <v>-72.994201660156307</v>
      </c>
      <c r="G769" t="s">
        <v>437</v>
      </c>
      <c r="H769" t="s">
        <v>375</v>
      </c>
      <c r="I769" s="23">
        <v>71.8</v>
      </c>
      <c r="J769" t="s">
        <v>435</v>
      </c>
      <c r="K769" s="28">
        <v>550000000718</v>
      </c>
    </row>
    <row r="770" spans="1:11" x14ac:dyDescent="0.25">
      <c r="A770" s="27" t="s">
        <v>3829</v>
      </c>
      <c r="B770" t="s">
        <v>184</v>
      </c>
      <c r="C770" t="s">
        <v>438</v>
      </c>
      <c r="D770" t="s">
        <v>2624</v>
      </c>
      <c r="E770">
        <v>43.604499816894503</v>
      </c>
      <c r="F770">
        <v>-73.013999938964801</v>
      </c>
      <c r="G770" t="s">
        <v>439</v>
      </c>
      <c r="H770" t="s">
        <v>371</v>
      </c>
      <c r="I770" s="23" t="s">
        <v>66</v>
      </c>
      <c r="J770" t="s">
        <v>435</v>
      </c>
      <c r="K770" s="28" t="s">
        <v>66</v>
      </c>
    </row>
    <row r="771" spans="1:11" x14ac:dyDescent="0.25">
      <c r="A771" s="27" t="s">
        <v>3829</v>
      </c>
      <c r="B771" t="s">
        <v>976</v>
      </c>
      <c r="C771" t="s">
        <v>979</v>
      </c>
      <c r="D771" t="s">
        <v>2813</v>
      </c>
      <c r="E771">
        <v>43.456901550292997</v>
      </c>
      <c r="F771">
        <v>-73.006301879882798</v>
      </c>
      <c r="G771" t="s">
        <v>980</v>
      </c>
      <c r="H771" t="s">
        <v>928</v>
      </c>
      <c r="I771" s="23" t="s">
        <v>66</v>
      </c>
      <c r="J771" t="s">
        <v>353</v>
      </c>
      <c r="K771" s="28" t="s">
        <v>66</v>
      </c>
    </row>
    <row r="772" spans="1:11" x14ac:dyDescent="0.25">
      <c r="A772" s="27" t="s">
        <v>3829</v>
      </c>
      <c r="B772" t="s">
        <v>976</v>
      </c>
      <c r="C772" t="s">
        <v>975</v>
      </c>
      <c r="D772" t="s">
        <v>2812</v>
      </c>
      <c r="E772">
        <v>43.456600189208999</v>
      </c>
      <c r="F772">
        <v>-73.014602661132798</v>
      </c>
      <c r="G772" t="s">
        <v>977</v>
      </c>
      <c r="H772" t="s">
        <v>978</v>
      </c>
      <c r="I772" s="23" t="s">
        <v>66</v>
      </c>
      <c r="J772" t="s">
        <v>353</v>
      </c>
      <c r="K772" s="28" t="s">
        <v>66</v>
      </c>
    </row>
    <row r="773" spans="1:11" x14ac:dyDescent="0.25">
      <c r="A773" s="27" t="s">
        <v>3829</v>
      </c>
      <c r="B773" t="s">
        <v>441</v>
      </c>
      <c r="C773" t="s">
        <v>1843</v>
      </c>
      <c r="D773" t="s">
        <v>3193</v>
      </c>
      <c r="E773">
        <v>43.615589141845703</v>
      </c>
      <c r="F773">
        <v>-72.988121032714801</v>
      </c>
      <c r="G773" t="s">
        <v>1844</v>
      </c>
      <c r="H773" t="s">
        <v>375</v>
      </c>
      <c r="I773" s="23" t="s">
        <v>66</v>
      </c>
      <c r="J773" t="s">
        <v>376</v>
      </c>
      <c r="K773" s="28" t="s">
        <v>66</v>
      </c>
    </row>
    <row r="774" spans="1:11" x14ac:dyDescent="0.25">
      <c r="A774" s="27" t="s">
        <v>3829</v>
      </c>
      <c r="B774" t="s">
        <v>441</v>
      </c>
      <c r="C774" t="s">
        <v>1232</v>
      </c>
      <c r="D774" t="s">
        <v>2918</v>
      </c>
      <c r="E774">
        <v>43.620998382568402</v>
      </c>
      <c r="F774">
        <v>-72.974998474121094</v>
      </c>
      <c r="G774" t="s">
        <v>66</v>
      </c>
      <c r="H774" t="s">
        <v>375</v>
      </c>
      <c r="I774" s="23" t="s">
        <v>66</v>
      </c>
      <c r="J774" t="s">
        <v>376</v>
      </c>
      <c r="K774" s="28" t="s">
        <v>66</v>
      </c>
    </row>
    <row r="775" spans="1:11" x14ac:dyDescent="0.25">
      <c r="A775" s="27" t="s">
        <v>3829</v>
      </c>
      <c r="B775" t="s">
        <v>441</v>
      </c>
      <c r="C775" t="s">
        <v>440</v>
      </c>
      <c r="D775" t="s">
        <v>2625</v>
      </c>
      <c r="E775">
        <v>43.620983123779297</v>
      </c>
      <c r="F775">
        <v>-72.975929260253906</v>
      </c>
      <c r="G775" t="s">
        <v>442</v>
      </c>
      <c r="H775" t="s">
        <v>375</v>
      </c>
      <c r="I775" s="23" t="s">
        <v>66</v>
      </c>
      <c r="J775" t="s">
        <v>376</v>
      </c>
      <c r="K775" s="28" t="s">
        <v>66</v>
      </c>
    </row>
    <row r="776" spans="1:11" x14ac:dyDescent="0.25">
      <c r="A776" s="27" t="s">
        <v>3829</v>
      </c>
      <c r="B776" t="s">
        <v>441</v>
      </c>
      <c r="C776" t="s">
        <v>443</v>
      </c>
      <c r="D776" t="s">
        <v>2626</v>
      </c>
      <c r="E776">
        <v>43.627082824707003</v>
      </c>
      <c r="F776">
        <v>-72.954597473144503</v>
      </c>
      <c r="G776" t="s">
        <v>444</v>
      </c>
      <c r="H776" t="s">
        <v>371</v>
      </c>
      <c r="I776" s="23" t="s">
        <v>66</v>
      </c>
      <c r="J776" t="s">
        <v>376</v>
      </c>
      <c r="K776" s="28" t="s">
        <v>66</v>
      </c>
    </row>
    <row r="777" spans="1:11" x14ac:dyDescent="0.25">
      <c r="A777" s="27" t="s">
        <v>3829</v>
      </c>
      <c r="B777" t="s">
        <v>441</v>
      </c>
      <c r="C777" t="s">
        <v>445</v>
      </c>
      <c r="D777" t="s">
        <v>2627</v>
      </c>
      <c r="E777">
        <v>43.625</v>
      </c>
      <c r="F777">
        <v>-72.972999572753906</v>
      </c>
      <c r="G777" t="s">
        <v>446</v>
      </c>
      <c r="H777" t="s">
        <v>375</v>
      </c>
      <c r="I777" s="23" t="s">
        <v>66</v>
      </c>
      <c r="J777" t="s">
        <v>376</v>
      </c>
      <c r="K777" s="28" t="s">
        <v>66</v>
      </c>
    </row>
    <row r="778" spans="1:11" x14ac:dyDescent="0.25">
      <c r="A778" s="27" t="s">
        <v>3829</v>
      </c>
      <c r="B778" t="s">
        <v>448</v>
      </c>
      <c r="C778" t="s">
        <v>447</v>
      </c>
      <c r="D778" t="s">
        <v>2628</v>
      </c>
      <c r="E778">
        <v>43.3295288085938</v>
      </c>
      <c r="F778">
        <v>-73.064788818359403</v>
      </c>
      <c r="G778" t="s">
        <v>449</v>
      </c>
      <c r="H778" t="s">
        <v>352</v>
      </c>
      <c r="I778" s="23" t="s">
        <v>66</v>
      </c>
      <c r="J778" t="s">
        <v>353</v>
      </c>
      <c r="K778" s="28" t="s">
        <v>66</v>
      </c>
    </row>
    <row r="779" spans="1:11" x14ac:dyDescent="0.25">
      <c r="A779" t="s">
        <v>3728</v>
      </c>
      <c r="B779" t="s">
        <v>3702</v>
      </c>
      <c r="C779" t="s">
        <v>3701</v>
      </c>
      <c r="D779" t="s">
        <v>3799</v>
      </c>
      <c r="E779">
        <v>43.282901763916001</v>
      </c>
      <c r="F779">
        <v>-72.709701538085895</v>
      </c>
      <c r="G779" t="s">
        <v>3703</v>
      </c>
      <c r="H779" t="s">
        <v>3525</v>
      </c>
      <c r="I779" s="23" t="s">
        <v>66</v>
      </c>
      <c r="J779" t="s">
        <v>3526</v>
      </c>
      <c r="K779" s="29" t="s">
        <v>66</v>
      </c>
    </row>
    <row r="780" spans="1:11" x14ac:dyDescent="0.25">
      <c r="A780" t="s">
        <v>3728</v>
      </c>
      <c r="B780" t="s">
        <v>3536</v>
      </c>
      <c r="C780" t="s">
        <v>3535</v>
      </c>
      <c r="D780" t="s">
        <v>3736</v>
      </c>
      <c r="E780">
        <v>43.076499938964801</v>
      </c>
      <c r="F780">
        <v>-72.815948486328097</v>
      </c>
      <c r="G780" t="s">
        <v>3537</v>
      </c>
      <c r="H780" t="s">
        <v>3538</v>
      </c>
      <c r="I780" s="23" t="s">
        <v>66</v>
      </c>
      <c r="J780" t="s">
        <v>3539</v>
      </c>
      <c r="K780" s="29" t="s">
        <v>66</v>
      </c>
    </row>
    <row r="781" spans="1:11" x14ac:dyDescent="0.25">
      <c r="A781" t="s">
        <v>3728</v>
      </c>
      <c r="B781" t="s">
        <v>3536</v>
      </c>
      <c r="C781" t="s">
        <v>3559</v>
      </c>
      <c r="D781" t="s">
        <v>3742</v>
      </c>
      <c r="E781">
        <v>43.099098205566399</v>
      </c>
      <c r="F781">
        <v>-72.782302856445298</v>
      </c>
      <c r="G781" t="s">
        <v>3560</v>
      </c>
      <c r="H781" t="s">
        <v>3538</v>
      </c>
      <c r="I781" s="23" t="s">
        <v>66</v>
      </c>
      <c r="J781" t="s">
        <v>3539</v>
      </c>
      <c r="K781" s="29" t="s">
        <v>66</v>
      </c>
    </row>
    <row r="782" spans="1:11" x14ac:dyDescent="0.25">
      <c r="A782" t="s">
        <v>3728</v>
      </c>
      <c r="B782" t="s">
        <v>3536</v>
      </c>
      <c r="C782" t="s">
        <v>3626</v>
      </c>
      <c r="D782" t="s">
        <v>3765</v>
      </c>
      <c r="E782">
        <v>43.101409912109403</v>
      </c>
      <c r="F782">
        <v>-72.779426574707003</v>
      </c>
      <c r="G782" t="s">
        <v>3627</v>
      </c>
      <c r="H782" t="s">
        <v>3538</v>
      </c>
      <c r="I782" s="23" t="s">
        <v>66</v>
      </c>
      <c r="J782" t="s">
        <v>3539</v>
      </c>
      <c r="K782" s="29" t="s">
        <v>66</v>
      </c>
    </row>
    <row r="783" spans="1:11" x14ac:dyDescent="0.25">
      <c r="A783" t="s">
        <v>3728</v>
      </c>
      <c r="B783" t="s">
        <v>211</v>
      </c>
      <c r="C783" t="s">
        <v>3561</v>
      </c>
      <c r="D783" t="s">
        <v>3743</v>
      </c>
      <c r="E783">
        <v>43.154899597167997</v>
      </c>
      <c r="F783">
        <v>-72.747802734375</v>
      </c>
      <c r="G783" t="s">
        <v>3562</v>
      </c>
      <c r="H783" t="s">
        <v>3563</v>
      </c>
      <c r="I783" s="23" t="s">
        <v>66</v>
      </c>
      <c r="J783" t="s">
        <v>3558</v>
      </c>
      <c r="K783" s="29" t="s">
        <v>66</v>
      </c>
    </row>
    <row r="784" spans="1:11" x14ac:dyDescent="0.25">
      <c r="A784" t="s">
        <v>3728</v>
      </c>
      <c r="B784" t="s">
        <v>3572</v>
      </c>
      <c r="C784" t="s">
        <v>3571</v>
      </c>
      <c r="D784" t="s">
        <v>3746</v>
      </c>
      <c r="E784">
        <v>42.8843994140625</v>
      </c>
      <c r="F784">
        <v>-72.557502746582003</v>
      </c>
      <c r="G784" t="s">
        <v>3573</v>
      </c>
      <c r="H784" t="s">
        <v>339</v>
      </c>
      <c r="I784" s="23">
        <v>0.5</v>
      </c>
      <c r="J784" t="s">
        <v>3574</v>
      </c>
      <c r="K784" s="29" t="s">
        <v>3575</v>
      </c>
    </row>
    <row r="785" spans="1:11" x14ac:dyDescent="0.25">
      <c r="A785" t="s">
        <v>3728</v>
      </c>
      <c r="B785" t="s">
        <v>3711</v>
      </c>
      <c r="C785" t="s">
        <v>3710</v>
      </c>
      <c r="D785" t="s">
        <v>3803</v>
      </c>
      <c r="E785">
        <v>42.985801696777301</v>
      </c>
      <c r="F785">
        <v>-72.468597412109403</v>
      </c>
      <c r="G785" t="s">
        <v>3712</v>
      </c>
      <c r="H785" t="s">
        <v>3685</v>
      </c>
      <c r="I785" s="23" t="s">
        <v>66</v>
      </c>
      <c r="J785" t="s">
        <v>3713</v>
      </c>
      <c r="K785" s="29" t="s">
        <v>66</v>
      </c>
    </row>
    <row r="786" spans="1:11" x14ac:dyDescent="0.25">
      <c r="A786" t="s">
        <v>3728</v>
      </c>
      <c r="B786" t="s">
        <v>3518</v>
      </c>
      <c r="C786" t="s">
        <v>3517</v>
      </c>
      <c r="D786" t="s">
        <v>3730</v>
      </c>
      <c r="E786">
        <v>43.2393989562988</v>
      </c>
      <c r="F786">
        <v>-72.857803344726605</v>
      </c>
      <c r="G786" t="s">
        <v>3519</v>
      </c>
      <c r="H786" t="s">
        <v>3520</v>
      </c>
      <c r="I786" s="23" t="s">
        <v>66</v>
      </c>
      <c r="J786" t="s">
        <v>3521</v>
      </c>
      <c r="K786" s="29" t="s">
        <v>66</v>
      </c>
    </row>
    <row r="787" spans="1:11" x14ac:dyDescent="0.25">
      <c r="A787" t="s">
        <v>3728</v>
      </c>
      <c r="B787" t="s">
        <v>3518</v>
      </c>
      <c r="C787" t="s">
        <v>3540</v>
      </c>
      <c r="D787" t="s">
        <v>3737</v>
      </c>
      <c r="E787">
        <v>43.252391815185497</v>
      </c>
      <c r="F787">
        <v>-72.886573791503906</v>
      </c>
      <c r="G787" t="s">
        <v>3541</v>
      </c>
      <c r="H787" t="s">
        <v>3542</v>
      </c>
      <c r="I787" s="23">
        <v>6.1</v>
      </c>
      <c r="J787" t="s">
        <v>3521</v>
      </c>
      <c r="K787" s="29">
        <v>33900000061</v>
      </c>
    </row>
    <row r="788" spans="1:11" x14ac:dyDescent="0.25">
      <c r="A788" t="s">
        <v>3728</v>
      </c>
      <c r="B788" t="s">
        <v>3518</v>
      </c>
      <c r="C788" t="s">
        <v>3704</v>
      </c>
      <c r="D788" t="s">
        <v>3800</v>
      </c>
      <c r="E788">
        <v>43.228801727294901</v>
      </c>
      <c r="F788">
        <v>-72.842399597167997</v>
      </c>
      <c r="G788" t="s">
        <v>3705</v>
      </c>
      <c r="H788" t="s">
        <v>3546</v>
      </c>
      <c r="I788" s="23" t="s">
        <v>66</v>
      </c>
      <c r="J788" t="s">
        <v>3547</v>
      </c>
      <c r="K788" s="29" t="s">
        <v>66</v>
      </c>
    </row>
    <row r="789" spans="1:11" x14ac:dyDescent="0.25">
      <c r="A789" t="s">
        <v>3728</v>
      </c>
      <c r="B789" t="s">
        <v>3549</v>
      </c>
      <c r="C789" t="s">
        <v>3548</v>
      </c>
      <c r="D789" t="s">
        <v>3739</v>
      </c>
      <c r="E789">
        <v>43.009300231933601</v>
      </c>
      <c r="F789">
        <v>-72.611396789550795</v>
      </c>
      <c r="G789" t="s">
        <v>3550</v>
      </c>
      <c r="H789" t="s">
        <v>3551</v>
      </c>
      <c r="I789" s="23" t="s">
        <v>66</v>
      </c>
      <c r="J789" t="s">
        <v>3552</v>
      </c>
      <c r="K789" s="29" t="s">
        <v>66</v>
      </c>
    </row>
    <row r="790" spans="1:11" x14ac:dyDescent="0.25">
      <c r="A790" t="s">
        <v>3728</v>
      </c>
      <c r="B790" t="s">
        <v>3523</v>
      </c>
      <c r="C790" t="s">
        <v>3522</v>
      </c>
      <c r="D790" t="s">
        <v>3731</v>
      </c>
      <c r="E790">
        <v>43.258598327636697</v>
      </c>
      <c r="F790">
        <v>-72.710502624511705</v>
      </c>
      <c r="G790" t="s">
        <v>3524</v>
      </c>
      <c r="H790" t="s">
        <v>3525</v>
      </c>
      <c r="I790" s="23" t="s">
        <v>66</v>
      </c>
      <c r="J790" t="s">
        <v>3526</v>
      </c>
      <c r="K790" s="29" t="s">
        <v>66</v>
      </c>
    </row>
    <row r="791" spans="1:11" x14ac:dyDescent="0.25">
      <c r="A791" t="s">
        <v>3728</v>
      </c>
      <c r="B791" t="s">
        <v>3523</v>
      </c>
      <c r="C791" t="s">
        <v>3527</v>
      </c>
      <c r="D791" t="s">
        <v>3732</v>
      </c>
      <c r="E791">
        <v>43.263301849365199</v>
      </c>
      <c r="F791">
        <v>-72.647499084472699</v>
      </c>
      <c r="G791" t="s">
        <v>3528</v>
      </c>
      <c r="H791" t="s">
        <v>341</v>
      </c>
      <c r="I791" s="23" t="s">
        <v>66</v>
      </c>
      <c r="J791" t="s">
        <v>3526</v>
      </c>
      <c r="K791" s="29" t="s">
        <v>66</v>
      </c>
    </row>
    <row r="792" spans="1:11" x14ac:dyDescent="0.25">
      <c r="A792" t="s">
        <v>3728</v>
      </c>
      <c r="B792" t="s">
        <v>3523</v>
      </c>
      <c r="C792" t="s">
        <v>3648</v>
      </c>
      <c r="D792" t="s">
        <v>3775</v>
      </c>
      <c r="E792">
        <v>43.259899139404297</v>
      </c>
      <c r="F792">
        <v>-72.579803466796903</v>
      </c>
      <c r="G792" t="s">
        <v>3649</v>
      </c>
      <c r="H792" t="s">
        <v>341</v>
      </c>
      <c r="I792" s="23" t="s">
        <v>66</v>
      </c>
      <c r="J792" t="s">
        <v>3526</v>
      </c>
      <c r="K792" s="29" t="s">
        <v>66</v>
      </c>
    </row>
    <row r="793" spans="1:11" x14ac:dyDescent="0.25">
      <c r="A793" t="s">
        <v>3728</v>
      </c>
      <c r="B793" t="s">
        <v>3523</v>
      </c>
      <c r="C793" t="s">
        <v>3660</v>
      </c>
      <c r="D793" t="s">
        <v>3781</v>
      </c>
      <c r="E793">
        <v>43.266658782958999</v>
      </c>
      <c r="F793">
        <v>-72.616607666015597</v>
      </c>
      <c r="G793" t="s">
        <v>3661</v>
      </c>
      <c r="H793" t="s">
        <v>341</v>
      </c>
      <c r="I793" s="23" t="s">
        <v>66</v>
      </c>
      <c r="J793" t="s">
        <v>3526</v>
      </c>
      <c r="K793" s="29" t="s">
        <v>66</v>
      </c>
    </row>
    <row r="794" spans="1:11" x14ac:dyDescent="0.25">
      <c r="A794" t="s">
        <v>3728</v>
      </c>
      <c r="B794" t="s">
        <v>3523</v>
      </c>
      <c r="C794" t="s">
        <v>3706</v>
      </c>
      <c r="D794" t="s">
        <v>3801</v>
      </c>
      <c r="E794">
        <v>43.2627983093262</v>
      </c>
      <c r="F794">
        <v>-72.599296569824205</v>
      </c>
      <c r="G794" t="s">
        <v>3707</v>
      </c>
      <c r="H794" t="s">
        <v>341</v>
      </c>
      <c r="I794" s="23" t="s">
        <v>66</v>
      </c>
      <c r="J794" t="s">
        <v>3526</v>
      </c>
      <c r="K794" s="29" t="s">
        <v>66</v>
      </c>
    </row>
    <row r="795" spans="1:11" x14ac:dyDescent="0.25">
      <c r="A795" t="s">
        <v>3728</v>
      </c>
      <c r="B795" t="s">
        <v>3583</v>
      </c>
      <c r="C795" t="s">
        <v>3582</v>
      </c>
      <c r="D795" t="s">
        <v>3749</v>
      </c>
      <c r="E795">
        <v>43.097599029541001</v>
      </c>
      <c r="F795">
        <v>-72.851501464843807</v>
      </c>
      <c r="G795" t="s">
        <v>3584</v>
      </c>
      <c r="H795" t="s">
        <v>3538</v>
      </c>
      <c r="I795" s="23" t="s">
        <v>66</v>
      </c>
      <c r="J795" t="s">
        <v>3539</v>
      </c>
      <c r="K795" s="29" t="s">
        <v>66</v>
      </c>
    </row>
    <row r="796" spans="1:11" x14ac:dyDescent="0.25">
      <c r="A796" t="s">
        <v>3728</v>
      </c>
      <c r="B796" t="s">
        <v>3615</v>
      </c>
      <c r="C796" t="s">
        <v>3614</v>
      </c>
      <c r="D796" t="s">
        <v>3761</v>
      </c>
      <c r="E796">
        <v>42.950599670410199</v>
      </c>
      <c r="F796">
        <v>-72.659896850585895</v>
      </c>
      <c r="G796" t="s">
        <v>3616</v>
      </c>
      <c r="H796" t="s">
        <v>3617</v>
      </c>
      <c r="I796" s="23" t="s">
        <v>66</v>
      </c>
      <c r="J796" t="s">
        <v>3618</v>
      </c>
      <c r="K796" s="29" t="s">
        <v>66</v>
      </c>
    </row>
    <row r="797" spans="1:11" x14ac:dyDescent="0.25">
      <c r="A797" t="s">
        <v>3728</v>
      </c>
      <c r="B797" t="s">
        <v>3615</v>
      </c>
      <c r="C797" t="s">
        <v>3652</v>
      </c>
      <c r="D797" t="s">
        <v>3777</v>
      </c>
      <c r="E797">
        <v>42.946781158447301</v>
      </c>
      <c r="F797">
        <v>-72.646713256835895</v>
      </c>
      <c r="G797" t="s">
        <v>3653</v>
      </c>
      <c r="H797" t="s">
        <v>3617</v>
      </c>
      <c r="I797" s="23" t="s">
        <v>66</v>
      </c>
      <c r="J797" t="s">
        <v>3618</v>
      </c>
      <c r="K797" s="29" t="s">
        <v>66</v>
      </c>
    </row>
    <row r="798" spans="1:11" x14ac:dyDescent="0.25">
      <c r="A798" t="s">
        <v>3728</v>
      </c>
      <c r="B798" t="s">
        <v>3683</v>
      </c>
      <c r="C798" t="s">
        <v>3682</v>
      </c>
      <c r="D798" t="s">
        <v>3791</v>
      </c>
      <c r="E798">
        <v>42.966037750244098</v>
      </c>
      <c r="F798">
        <v>-72.515579223632798</v>
      </c>
      <c r="G798" t="s">
        <v>3684</v>
      </c>
      <c r="H798" t="s">
        <v>3685</v>
      </c>
      <c r="I798" s="23" t="s">
        <v>66</v>
      </c>
      <c r="J798" t="s">
        <v>3686</v>
      </c>
      <c r="K798" s="29" t="s">
        <v>66</v>
      </c>
    </row>
    <row r="799" spans="1:11" x14ac:dyDescent="0.25">
      <c r="A799" t="s">
        <v>3728</v>
      </c>
      <c r="B799" t="s">
        <v>3683</v>
      </c>
      <c r="C799" t="s">
        <v>3695</v>
      </c>
      <c r="D799" t="s">
        <v>3796</v>
      </c>
      <c r="E799">
        <v>42.975101470947301</v>
      </c>
      <c r="F799">
        <v>-72.517799377441406</v>
      </c>
      <c r="G799" t="s">
        <v>3696</v>
      </c>
      <c r="H799" t="s">
        <v>3685</v>
      </c>
      <c r="I799" s="23" t="s">
        <v>66</v>
      </c>
      <c r="J799" t="s">
        <v>3686</v>
      </c>
      <c r="K799" s="29" t="s">
        <v>66</v>
      </c>
    </row>
    <row r="800" spans="1:11" x14ac:dyDescent="0.25">
      <c r="A800" t="s">
        <v>3728</v>
      </c>
      <c r="B800" t="s">
        <v>3683</v>
      </c>
      <c r="C800" t="s">
        <v>3714</v>
      </c>
      <c r="D800" t="s">
        <v>3804</v>
      </c>
      <c r="E800">
        <v>42.975799560546903</v>
      </c>
      <c r="F800">
        <v>-72.518898010253906</v>
      </c>
      <c r="G800" t="s">
        <v>3715</v>
      </c>
      <c r="H800" t="s">
        <v>3685</v>
      </c>
      <c r="I800" s="23" t="s">
        <v>66</v>
      </c>
      <c r="J800" t="s">
        <v>3686</v>
      </c>
      <c r="K800" s="29" t="s">
        <v>66</v>
      </c>
    </row>
    <row r="801" spans="1:11" x14ac:dyDescent="0.25">
      <c r="A801" t="s">
        <v>3728</v>
      </c>
      <c r="B801" t="s">
        <v>3683</v>
      </c>
      <c r="C801" t="s">
        <v>3716</v>
      </c>
      <c r="D801" t="s">
        <v>3805</v>
      </c>
      <c r="E801">
        <v>42.975498199462898</v>
      </c>
      <c r="F801">
        <v>-72.521499633789105</v>
      </c>
      <c r="G801" t="s">
        <v>3717</v>
      </c>
      <c r="H801" t="s">
        <v>3685</v>
      </c>
      <c r="I801" s="23" t="s">
        <v>66</v>
      </c>
      <c r="J801" t="s">
        <v>3686</v>
      </c>
      <c r="K801" s="29" t="s">
        <v>66</v>
      </c>
    </row>
    <row r="802" spans="1:11" x14ac:dyDescent="0.25">
      <c r="A802" t="s">
        <v>3728</v>
      </c>
      <c r="B802" t="s">
        <v>3683</v>
      </c>
      <c r="C802" t="s">
        <v>3718</v>
      </c>
      <c r="D802" t="s">
        <v>3806</v>
      </c>
      <c r="E802">
        <v>42.986099243164098</v>
      </c>
      <c r="F802">
        <v>-72.52490234375</v>
      </c>
      <c r="G802" t="s">
        <v>3719</v>
      </c>
      <c r="H802" t="s">
        <v>3685</v>
      </c>
      <c r="I802" s="23" t="s">
        <v>66</v>
      </c>
      <c r="J802" t="s">
        <v>3686</v>
      </c>
      <c r="K802" s="29" t="s">
        <v>66</v>
      </c>
    </row>
    <row r="803" spans="1:11" x14ac:dyDescent="0.25">
      <c r="A803" t="s">
        <v>3728</v>
      </c>
      <c r="B803" t="s">
        <v>3683</v>
      </c>
      <c r="C803" t="s">
        <v>3726</v>
      </c>
      <c r="D803" t="s">
        <v>3810</v>
      </c>
      <c r="E803">
        <v>42.976398468017599</v>
      </c>
      <c r="F803">
        <v>-72.522903442382798</v>
      </c>
      <c r="G803" t="s">
        <v>3727</v>
      </c>
      <c r="H803" t="s">
        <v>3685</v>
      </c>
      <c r="I803" s="23" t="s">
        <v>66</v>
      </c>
      <c r="J803" t="s">
        <v>3686</v>
      </c>
      <c r="K803" s="29" t="s">
        <v>66</v>
      </c>
    </row>
    <row r="804" spans="1:11" x14ac:dyDescent="0.25">
      <c r="A804" t="s">
        <v>3728</v>
      </c>
      <c r="B804" t="s">
        <v>3568</v>
      </c>
      <c r="C804" t="s">
        <v>3567</v>
      </c>
      <c r="D804" t="s">
        <v>3745</v>
      </c>
      <c r="E804">
        <v>43.197299957275398</v>
      </c>
      <c r="F804">
        <v>-72.684402465820298</v>
      </c>
      <c r="G804" t="s">
        <v>3569</v>
      </c>
      <c r="H804" t="s">
        <v>3563</v>
      </c>
      <c r="I804" s="23" t="s">
        <v>66</v>
      </c>
      <c r="J804" t="s">
        <v>3570</v>
      </c>
      <c r="K804" s="29" t="s">
        <v>66</v>
      </c>
    </row>
    <row r="805" spans="1:11" x14ac:dyDescent="0.25">
      <c r="A805" t="s">
        <v>3728</v>
      </c>
      <c r="B805" t="s">
        <v>3568</v>
      </c>
      <c r="C805" t="s">
        <v>3597</v>
      </c>
      <c r="D805" t="s">
        <v>3754</v>
      </c>
      <c r="E805">
        <v>43.123001098632798</v>
      </c>
      <c r="F805">
        <v>-72.442398071289105</v>
      </c>
      <c r="G805" t="s">
        <v>3598</v>
      </c>
      <c r="H805" t="s">
        <v>3599</v>
      </c>
      <c r="I805" s="23" t="s">
        <v>66</v>
      </c>
      <c r="J805" t="s">
        <v>3600</v>
      </c>
      <c r="K805" s="29" t="s">
        <v>66</v>
      </c>
    </row>
    <row r="806" spans="1:11" x14ac:dyDescent="0.25">
      <c r="A806" t="s">
        <v>3728</v>
      </c>
      <c r="B806" t="s">
        <v>3568</v>
      </c>
      <c r="C806" t="s">
        <v>3601</v>
      </c>
      <c r="D806" t="s">
        <v>3755</v>
      </c>
      <c r="E806">
        <v>43.137500762939503</v>
      </c>
      <c r="F806">
        <v>-72.515701293945298</v>
      </c>
      <c r="G806" t="s">
        <v>3602</v>
      </c>
      <c r="H806" t="s">
        <v>344</v>
      </c>
      <c r="I806" s="23" t="s">
        <v>66</v>
      </c>
      <c r="J806" t="s">
        <v>3600</v>
      </c>
      <c r="K806" s="29" t="s">
        <v>66</v>
      </c>
    </row>
    <row r="807" spans="1:11" x14ac:dyDescent="0.25">
      <c r="A807" t="s">
        <v>3728</v>
      </c>
      <c r="B807" t="s">
        <v>3568</v>
      </c>
      <c r="C807" t="s">
        <v>3628</v>
      </c>
      <c r="D807" t="s">
        <v>3766</v>
      </c>
      <c r="E807">
        <v>43.137428283691399</v>
      </c>
      <c r="F807">
        <v>-72.503822326660199</v>
      </c>
      <c r="G807" t="s">
        <v>3629</v>
      </c>
      <c r="H807" t="s">
        <v>344</v>
      </c>
      <c r="I807" s="23" t="s">
        <v>66</v>
      </c>
      <c r="J807" t="s">
        <v>3600</v>
      </c>
      <c r="K807" s="29" t="s">
        <v>66</v>
      </c>
    </row>
    <row r="808" spans="1:11" x14ac:dyDescent="0.25">
      <c r="A808" t="s">
        <v>3728</v>
      </c>
      <c r="B808" t="s">
        <v>3568</v>
      </c>
      <c r="C808" t="s">
        <v>3662</v>
      </c>
      <c r="D808" t="s">
        <v>3782</v>
      </c>
      <c r="E808">
        <v>43.136608123779297</v>
      </c>
      <c r="F808">
        <v>-72.506408691406307</v>
      </c>
      <c r="G808" t="s">
        <v>3663</v>
      </c>
      <c r="H808" t="s">
        <v>344</v>
      </c>
      <c r="I808" s="23" t="s">
        <v>66</v>
      </c>
      <c r="J808" t="s">
        <v>3600</v>
      </c>
      <c r="K808" s="29" t="s">
        <v>66</v>
      </c>
    </row>
    <row r="809" spans="1:11" x14ac:dyDescent="0.25">
      <c r="A809" t="s">
        <v>3728</v>
      </c>
      <c r="B809" t="s">
        <v>3568</v>
      </c>
      <c r="C809" t="s">
        <v>3680</v>
      </c>
      <c r="D809" t="s">
        <v>3790</v>
      </c>
      <c r="E809">
        <v>43.118465423583999</v>
      </c>
      <c r="F809">
        <v>-72.451034545898395</v>
      </c>
      <c r="G809" t="s">
        <v>3681</v>
      </c>
      <c r="H809" t="s">
        <v>3599</v>
      </c>
      <c r="I809" s="23" t="s">
        <v>66</v>
      </c>
      <c r="J809" t="s">
        <v>3600</v>
      </c>
      <c r="K809" s="29" t="s">
        <v>66</v>
      </c>
    </row>
    <row r="810" spans="1:11" x14ac:dyDescent="0.25">
      <c r="A810" t="s">
        <v>3728</v>
      </c>
      <c r="B810" t="s">
        <v>3568</v>
      </c>
      <c r="C810" t="s">
        <v>3691</v>
      </c>
      <c r="D810" t="s">
        <v>3794</v>
      </c>
      <c r="E810">
        <v>43.140598297119098</v>
      </c>
      <c r="F810">
        <v>-72.500999450683594</v>
      </c>
      <c r="G810" t="s">
        <v>3692</v>
      </c>
      <c r="H810" t="s">
        <v>344</v>
      </c>
      <c r="I810" s="23" t="s">
        <v>66</v>
      </c>
      <c r="J810" t="s">
        <v>3600</v>
      </c>
      <c r="K810" s="29" t="s">
        <v>66</v>
      </c>
    </row>
    <row r="811" spans="1:11" x14ac:dyDescent="0.25">
      <c r="A811" t="s">
        <v>3728</v>
      </c>
      <c r="B811" t="s">
        <v>3568</v>
      </c>
      <c r="C811" t="s">
        <v>3693</v>
      </c>
      <c r="D811" t="s">
        <v>3795</v>
      </c>
      <c r="E811">
        <v>43.123001098632798</v>
      </c>
      <c r="F811">
        <v>-72.463302612304702</v>
      </c>
      <c r="G811" t="s">
        <v>3694</v>
      </c>
      <c r="H811" t="s">
        <v>344</v>
      </c>
      <c r="I811" s="23" t="s">
        <v>66</v>
      </c>
      <c r="J811" t="s">
        <v>3600</v>
      </c>
      <c r="K811" s="29" t="s">
        <v>66</v>
      </c>
    </row>
    <row r="812" spans="1:11" x14ac:dyDescent="0.25">
      <c r="A812" t="s">
        <v>3728</v>
      </c>
      <c r="B812" t="s">
        <v>3568</v>
      </c>
      <c r="C812" t="s">
        <v>3708</v>
      </c>
      <c r="D812" t="s">
        <v>3802</v>
      </c>
      <c r="E812">
        <v>43.131599426269503</v>
      </c>
      <c r="F812">
        <v>-72.481101989746094</v>
      </c>
      <c r="G812" t="s">
        <v>3709</v>
      </c>
      <c r="H812" t="s">
        <v>344</v>
      </c>
      <c r="I812" s="23" t="s">
        <v>66</v>
      </c>
      <c r="J812" t="s">
        <v>3600</v>
      </c>
      <c r="K812" s="29" t="s">
        <v>66</v>
      </c>
    </row>
    <row r="813" spans="1:11" x14ac:dyDescent="0.25">
      <c r="A813" t="s">
        <v>3728</v>
      </c>
      <c r="B813" t="s">
        <v>3678</v>
      </c>
      <c r="C813" t="s">
        <v>3677</v>
      </c>
      <c r="D813" t="s">
        <v>3789</v>
      </c>
      <c r="E813">
        <v>43.256740570068402</v>
      </c>
      <c r="F813">
        <v>-72.583442687988295</v>
      </c>
      <c r="G813" t="s">
        <v>3679</v>
      </c>
      <c r="H813" t="s">
        <v>341</v>
      </c>
      <c r="I813" s="23" t="s">
        <v>66</v>
      </c>
      <c r="J813" t="s">
        <v>3526</v>
      </c>
      <c r="K813" s="29" t="s">
        <v>66</v>
      </c>
    </row>
    <row r="814" spans="1:11" x14ac:dyDescent="0.25">
      <c r="A814" t="s">
        <v>3728</v>
      </c>
      <c r="B814" t="s">
        <v>883</v>
      </c>
      <c r="C814" t="s">
        <v>3699</v>
      </c>
      <c r="D814" t="s">
        <v>3798</v>
      </c>
      <c r="E814">
        <v>43.283901214599602</v>
      </c>
      <c r="F814">
        <v>-72.711799621582003</v>
      </c>
      <c r="G814" t="s">
        <v>3700</v>
      </c>
      <c r="H814" t="s">
        <v>3525</v>
      </c>
      <c r="I814" s="23" t="s">
        <v>66</v>
      </c>
      <c r="J814" t="s">
        <v>3526</v>
      </c>
      <c r="K814" s="29" t="s">
        <v>66</v>
      </c>
    </row>
    <row r="815" spans="1:11" x14ac:dyDescent="0.25">
      <c r="A815" t="s">
        <v>3728</v>
      </c>
      <c r="B815" t="s">
        <v>883</v>
      </c>
      <c r="C815" t="s">
        <v>3720</v>
      </c>
      <c r="D815" t="s">
        <v>3807</v>
      </c>
      <c r="E815">
        <v>43.283798217773402</v>
      </c>
      <c r="F815">
        <v>-72.715599060058594</v>
      </c>
      <c r="G815" t="s">
        <v>3721</v>
      </c>
      <c r="H815" t="s">
        <v>3525</v>
      </c>
      <c r="I815" s="23" t="s">
        <v>66</v>
      </c>
      <c r="J815" t="s">
        <v>3526</v>
      </c>
      <c r="K815" s="29" t="s">
        <v>66</v>
      </c>
    </row>
    <row r="816" spans="1:11" x14ac:dyDescent="0.25">
      <c r="A816" t="s">
        <v>3728</v>
      </c>
      <c r="B816" t="s">
        <v>3556</v>
      </c>
      <c r="C816" t="s">
        <v>3555</v>
      </c>
      <c r="D816" t="s">
        <v>3741</v>
      </c>
      <c r="E816">
        <v>43.078399658203097</v>
      </c>
      <c r="F816">
        <v>-72.738700866699205</v>
      </c>
      <c r="G816" t="s">
        <v>3557</v>
      </c>
      <c r="H816" t="s">
        <v>3538</v>
      </c>
      <c r="I816" s="23" t="s">
        <v>66</v>
      </c>
      <c r="J816" t="s">
        <v>3558</v>
      </c>
      <c r="K816" s="29" t="s">
        <v>66</v>
      </c>
    </row>
    <row r="817" spans="1:11" x14ac:dyDescent="0.25">
      <c r="A817" t="s">
        <v>3728</v>
      </c>
      <c r="B817" t="s">
        <v>3565</v>
      </c>
      <c r="C817" t="s">
        <v>3564</v>
      </c>
      <c r="D817" t="s">
        <v>3744</v>
      </c>
      <c r="E817">
        <v>43.247100830078097</v>
      </c>
      <c r="F817">
        <v>-72.786003112792997</v>
      </c>
      <c r="G817" t="s">
        <v>3566</v>
      </c>
      <c r="H817" t="s">
        <v>3546</v>
      </c>
      <c r="I817" s="23" t="s">
        <v>66</v>
      </c>
      <c r="J817" t="s">
        <v>3521</v>
      </c>
      <c r="K817" s="29" t="s">
        <v>66</v>
      </c>
    </row>
    <row r="818" spans="1:11" x14ac:dyDescent="0.25">
      <c r="A818" t="s">
        <v>3728</v>
      </c>
      <c r="B818" t="s">
        <v>3593</v>
      </c>
      <c r="C818" t="s">
        <v>3592</v>
      </c>
      <c r="D818" t="s">
        <v>3753</v>
      </c>
      <c r="E818">
        <v>43.039901733398402</v>
      </c>
      <c r="F818">
        <v>-72.790702819824205</v>
      </c>
      <c r="G818" t="s">
        <v>3594</v>
      </c>
      <c r="H818" t="s">
        <v>3595</v>
      </c>
      <c r="I818" s="23" t="s">
        <v>66</v>
      </c>
      <c r="J818" t="s">
        <v>3596</v>
      </c>
      <c r="K818" s="29" t="s">
        <v>66</v>
      </c>
    </row>
    <row r="819" spans="1:11" x14ac:dyDescent="0.25">
      <c r="A819" t="s">
        <v>3728</v>
      </c>
      <c r="B819" t="s">
        <v>3544</v>
      </c>
      <c r="C819" t="s">
        <v>3543</v>
      </c>
      <c r="D819" t="s">
        <v>3738</v>
      </c>
      <c r="E819">
        <v>43.196243286132798</v>
      </c>
      <c r="F819">
        <v>-72.821456909179702</v>
      </c>
      <c r="G819" t="s">
        <v>3545</v>
      </c>
      <c r="H819" t="s">
        <v>3546</v>
      </c>
      <c r="I819" s="23" t="s">
        <v>66</v>
      </c>
      <c r="J819" t="s">
        <v>3547</v>
      </c>
      <c r="K819" s="29" t="s">
        <v>66</v>
      </c>
    </row>
    <row r="820" spans="1:11" x14ac:dyDescent="0.25">
      <c r="A820" t="s">
        <v>3728</v>
      </c>
      <c r="B820" t="s">
        <v>3544</v>
      </c>
      <c r="C820" t="s">
        <v>3576</v>
      </c>
      <c r="D820" t="s">
        <v>3747</v>
      </c>
      <c r="E820">
        <v>42.869400024414098</v>
      </c>
      <c r="F820">
        <v>-72.560501098632798</v>
      </c>
      <c r="G820" t="s">
        <v>3577</v>
      </c>
      <c r="H820" t="s">
        <v>339</v>
      </c>
      <c r="I820" s="23" t="s">
        <v>66</v>
      </c>
      <c r="J820" t="s">
        <v>3578</v>
      </c>
      <c r="K820" s="29" t="s">
        <v>66</v>
      </c>
    </row>
    <row r="821" spans="1:11" x14ac:dyDescent="0.25">
      <c r="A821" t="s">
        <v>3728</v>
      </c>
      <c r="B821" t="s">
        <v>3544</v>
      </c>
      <c r="C821" t="s">
        <v>3579</v>
      </c>
      <c r="D821" t="s">
        <v>3748</v>
      </c>
      <c r="E821">
        <v>43.1096000671387</v>
      </c>
      <c r="F821">
        <v>-72.775779724121094</v>
      </c>
      <c r="G821" t="s">
        <v>3580</v>
      </c>
      <c r="H821" t="s">
        <v>3538</v>
      </c>
      <c r="I821" s="23">
        <v>26</v>
      </c>
      <c r="J821" t="s">
        <v>3581</v>
      </c>
      <c r="K821" s="29">
        <v>30000000260</v>
      </c>
    </row>
    <row r="822" spans="1:11" x14ac:dyDescent="0.25">
      <c r="A822" t="s">
        <v>3728</v>
      </c>
      <c r="B822" t="s">
        <v>3544</v>
      </c>
      <c r="C822" t="s">
        <v>3837</v>
      </c>
      <c r="D822" t="s">
        <v>3838</v>
      </c>
      <c r="E822">
        <v>43.185001373291001</v>
      </c>
      <c r="F822">
        <v>-72.802597045898395</v>
      </c>
      <c r="G822" t="s">
        <v>3585</v>
      </c>
      <c r="H822" t="s">
        <v>3546</v>
      </c>
      <c r="I822" s="23" t="s">
        <v>66</v>
      </c>
      <c r="J822" t="s">
        <v>3547</v>
      </c>
      <c r="K822" s="29" t="s">
        <v>66</v>
      </c>
    </row>
    <row r="823" spans="1:11" x14ac:dyDescent="0.25">
      <c r="A823" t="s">
        <v>3728</v>
      </c>
      <c r="B823" t="s">
        <v>3544</v>
      </c>
      <c r="C823" t="s">
        <v>3605</v>
      </c>
      <c r="D823" t="s">
        <v>3757</v>
      </c>
      <c r="E823">
        <v>42.902999877929702</v>
      </c>
      <c r="F823">
        <v>-72.600700378417997</v>
      </c>
      <c r="G823" t="s">
        <v>3606</v>
      </c>
      <c r="H823" t="s">
        <v>3607</v>
      </c>
      <c r="I823" s="23" t="s">
        <v>66</v>
      </c>
      <c r="J823" t="s">
        <v>3578</v>
      </c>
      <c r="K823" s="29" t="s">
        <v>66</v>
      </c>
    </row>
    <row r="824" spans="1:11" x14ac:dyDescent="0.25">
      <c r="A824" t="s">
        <v>3728</v>
      </c>
      <c r="B824" t="s">
        <v>3544</v>
      </c>
      <c r="C824" t="s">
        <v>3608</v>
      </c>
      <c r="D824" t="s">
        <v>3758</v>
      </c>
      <c r="E824">
        <v>42.926998138427699</v>
      </c>
      <c r="F824">
        <v>-72.610900878906307</v>
      </c>
      <c r="G824" t="s">
        <v>3609</v>
      </c>
      <c r="H824" t="s">
        <v>3607</v>
      </c>
      <c r="I824" s="23" t="s">
        <v>66</v>
      </c>
      <c r="J824" t="s">
        <v>3578</v>
      </c>
      <c r="K824" s="29" t="s">
        <v>66</v>
      </c>
    </row>
    <row r="825" spans="1:11" x14ac:dyDescent="0.25">
      <c r="A825" t="s">
        <v>3728</v>
      </c>
      <c r="B825" t="s">
        <v>3544</v>
      </c>
      <c r="C825" t="s">
        <v>3610</v>
      </c>
      <c r="D825" t="s">
        <v>3759</v>
      </c>
      <c r="E825">
        <v>42.935501098632798</v>
      </c>
      <c r="F825">
        <v>-72.613502502441406</v>
      </c>
      <c r="G825" t="s">
        <v>3611</v>
      </c>
      <c r="H825" t="s">
        <v>3607</v>
      </c>
      <c r="I825" s="23" t="s">
        <v>66</v>
      </c>
      <c r="J825" t="s">
        <v>3578</v>
      </c>
      <c r="K825" s="29" t="s">
        <v>66</v>
      </c>
    </row>
    <row r="826" spans="1:11" x14ac:dyDescent="0.25">
      <c r="A826" t="s">
        <v>3728</v>
      </c>
      <c r="B826" t="s">
        <v>3544</v>
      </c>
      <c r="C826" t="s">
        <v>3612</v>
      </c>
      <c r="D826" t="s">
        <v>3760</v>
      </c>
      <c r="E826">
        <v>42.947898864746101</v>
      </c>
      <c r="F826">
        <v>-72.640296936035199</v>
      </c>
      <c r="G826" t="s">
        <v>3613</v>
      </c>
      <c r="H826" t="s">
        <v>3607</v>
      </c>
      <c r="I826" s="23" t="s">
        <v>66</v>
      </c>
      <c r="J826" t="s">
        <v>3578</v>
      </c>
      <c r="K826" s="29" t="s">
        <v>66</v>
      </c>
    </row>
    <row r="827" spans="1:11" x14ac:dyDescent="0.25">
      <c r="A827" t="s">
        <v>3728</v>
      </c>
      <c r="B827" t="s">
        <v>3544</v>
      </c>
      <c r="C827" t="s">
        <v>3619</v>
      </c>
      <c r="D827" t="s">
        <v>3762</v>
      </c>
      <c r="E827">
        <v>42.958198547363303</v>
      </c>
      <c r="F827">
        <v>-72.646003723144503</v>
      </c>
      <c r="G827" t="s">
        <v>3620</v>
      </c>
      <c r="H827" t="s">
        <v>3617</v>
      </c>
      <c r="I827" s="23" t="s">
        <v>66</v>
      </c>
      <c r="J827" t="s">
        <v>3578</v>
      </c>
      <c r="K827" s="29" t="s">
        <v>66</v>
      </c>
    </row>
    <row r="828" spans="1:11" x14ac:dyDescent="0.25">
      <c r="A828" t="s">
        <v>3728</v>
      </c>
      <c r="B828" t="s">
        <v>3544</v>
      </c>
      <c r="C828" t="s">
        <v>3621</v>
      </c>
      <c r="D828" t="s">
        <v>3763</v>
      </c>
      <c r="E828">
        <v>42.995899200439503</v>
      </c>
      <c r="F828">
        <v>-72.637100219726605</v>
      </c>
      <c r="G828" t="s">
        <v>3622</v>
      </c>
      <c r="H828" t="s">
        <v>3551</v>
      </c>
      <c r="I828" s="23" t="s">
        <v>66</v>
      </c>
      <c r="J828" t="s">
        <v>3581</v>
      </c>
      <c r="K828" s="29" t="s">
        <v>66</v>
      </c>
    </row>
    <row r="829" spans="1:11" x14ac:dyDescent="0.25">
      <c r="A829" t="s">
        <v>3728</v>
      </c>
      <c r="B829" t="s">
        <v>3544</v>
      </c>
      <c r="C829" t="s">
        <v>3623</v>
      </c>
      <c r="D829" t="s">
        <v>3764</v>
      </c>
      <c r="E829">
        <v>43.0484008789063</v>
      </c>
      <c r="F829">
        <v>-72.695999145507798</v>
      </c>
      <c r="G829" t="s">
        <v>3624</v>
      </c>
      <c r="H829" t="s">
        <v>3625</v>
      </c>
      <c r="I829" s="23" t="s">
        <v>66</v>
      </c>
      <c r="J829" t="s">
        <v>3581</v>
      </c>
      <c r="K829" s="29" t="s">
        <v>66</v>
      </c>
    </row>
    <row r="830" spans="1:11" x14ac:dyDescent="0.25">
      <c r="A830" t="s">
        <v>3728</v>
      </c>
      <c r="B830" t="s">
        <v>3544</v>
      </c>
      <c r="C830" t="s">
        <v>3630</v>
      </c>
      <c r="D830" t="s">
        <v>3767</v>
      </c>
      <c r="E830">
        <v>42.879669189453097</v>
      </c>
      <c r="F830">
        <v>-72.573829650878906</v>
      </c>
      <c r="G830" t="s">
        <v>3631</v>
      </c>
      <c r="H830" t="s">
        <v>339</v>
      </c>
      <c r="I830" s="23" t="s">
        <v>66</v>
      </c>
      <c r="J830" t="s">
        <v>3578</v>
      </c>
      <c r="K830" s="29" t="s">
        <v>66</v>
      </c>
    </row>
    <row r="831" spans="1:11" x14ac:dyDescent="0.25">
      <c r="A831" t="s">
        <v>3728</v>
      </c>
      <c r="B831" t="s">
        <v>3544</v>
      </c>
      <c r="C831" t="s">
        <v>3632</v>
      </c>
      <c r="D831" t="s">
        <v>3768</v>
      </c>
      <c r="E831">
        <v>43.019229888916001</v>
      </c>
      <c r="F831">
        <v>-72.650238037109403</v>
      </c>
      <c r="G831" t="s">
        <v>3633</v>
      </c>
      <c r="H831" t="s">
        <v>3551</v>
      </c>
      <c r="I831" s="23" t="s">
        <v>66</v>
      </c>
      <c r="J831" t="s">
        <v>3581</v>
      </c>
      <c r="K831" s="29" t="s">
        <v>66</v>
      </c>
    </row>
    <row r="832" spans="1:11" x14ac:dyDescent="0.25">
      <c r="A832" t="s">
        <v>3728</v>
      </c>
      <c r="B832" t="s">
        <v>3544</v>
      </c>
      <c r="C832" t="s">
        <v>3642</v>
      </c>
      <c r="D832" t="s">
        <v>3772</v>
      </c>
      <c r="E832">
        <v>43.226341247558601</v>
      </c>
      <c r="F832">
        <v>-72.807861328125</v>
      </c>
      <c r="G832" t="s">
        <v>3643</v>
      </c>
      <c r="H832" t="s">
        <v>3546</v>
      </c>
      <c r="I832" s="23" t="s">
        <v>66</v>
      </c>
      <c r="J832" t="s">
        <v>3547</v>
      </c>
      <c r="K832" s="29" t="s">
        <v>66</v>
      </c>
    </row>
    <row r="833" spans="1:11" x14ac:dyDescent="0.25">
      <c r="A833" t="s">
        <v>3728</v>
      </c>
      <c r="B833" t="s">
        <v>3544</v>
      </c>
      <c r="C833" t="s">
        <v>3644</v>
      </c>
      <c r="D833" t="s">
        <v>3773</v>
      </c>
      <c r="E833">
        <v>43.222911834716797</v>
      </c>
      <c r="F833">
        <v>-72.819442749023395</v>
      </c>
      <c r="G833" t="s">
        <v>3645</v>
      </c>
      <c r="H833" t="s">
        <v>3546</v>
      </c>
      <c r="I833" s="23" t="s">
        <v>66</v>
      </c>
      <c r="J833" t="s">
        <v>3547</v>
      </c>
      <c r="K833" s="29" t="s">
        <v>66</v>
      </c>
    </row>
    <row r="834" spans="1:11" x14ac:dyDescent="0.25">
      <c r="A834" t="s">
        <v>3728</v>
      </c>
      <c r="B834" t="s">
        <v>3544</v>
      </c>
      <c r="C834" t="s">
        <v>3646</v>
      </c>
      <c r="D834" t="s">
        <v>3774</v>
      </c>
      <c r="E834">
        <v>43.193099975585902</v>
      </c>
      <c r="F834">
        <v>-72.816299438476605</v>
      </c>
      <c r="G834" t="s">
        <v>3647</v>
      </c>
      <c r="H834" t="s">
        <v>3546</v>
      </c>
      <c r="I834" s="23" t="s">
        <v>66</v>
      </c>
      <c r="J834" t="s">
        <v>3547</v>
      </c>
      <c r="K834" s="29" t="s">
        <v>66</v>
      </c>
    </row>
    <row r="835" spans="1:11" x14ac:dyDescent="0.25">
      <c r="A835" t="s">
        <v>3728</v>
      </c>
      <c r="B835" t="s">
        <v>3544</v>
      </c>
      <c r="C835" t="s">
        <v>3664</v>
      </c>
      <c r="D835" t="s">
        <v>3783</v>
      </c>
      <c r="E835">
        <v>43.210380554199197</v>
      </c>
      <c r="F835">
        <v>-72.824409484863295</v>
      </c>
      <c r="G835" t="s">
        <v>3665</v>
      </c>
      <c r="H835" t="s">
        <v>3546</v>
      </c>
      <c r="I835" s="23" t="s">
        <v>66</v>
      </c>
      <c r="J835" t="s">
        <v>3521</v>
      </c>
      <c r="K835" s="29" t="s">
        <v>66</v>
      </c>
    </row>
    <row r="836" spans="1:11" x14ac:dyDescent="0.25">
      <c r="A836" t="s">
        <v>3728</v>
      </c>
      <c r="B836" t="s">
        <v>3544</v>
      </c>
      <c r="C836" t="s">
        <v>3689</v>
      </c>
      <c r="D836" t="s">
        <v>3793</v>
      </c>
      <c r="E836">
        <v>43.217399597167997</v>
      </c>
      <c r="F836">
        <v>-72.822502136230497</v>
      </c>
      <c r="G836" t="s">
        <v>3690</v>
      </c>
      <c r="H836" t="s">
        <v>3546</v>
      </c>
      <c r="I836" s="23" t="s">
        <v>66</v>
      </c>
      <c r="J836" t="s">
        <v>3547</v>
      </c>
      <c r="K836" s="29" t="s">
        <v>66</v>
      </c>
    </row>
    <row r="837" spans="1:11" x14ac:dyDescent="0.25">
      <c r="A837" t="s">
        <v>3728</v>
      </c>
      <c r="B837" t="s">
        <v>3635</v>
      </c>
      <c r="C837" t="s">
        <v>3634</v>
      </c>
      <c r="D837" t="s">
        <v>3769</v>
      </c>
      <c r="E837">
        <v>42.867050170898402</v>
      </c>
      <c r="F837">
        <v>-72.559417724609403</v>
      </c>
      <c r="G837" t="s">
        <v>3636</v>
      </c>
      <c r="H837" t="s">
        <v>339</v>
      </c>
      <c r="I837" s="23" t="s">
        <v>66</v>
      </c>
      <c r="J837" t="s">
        <v>3637</v>
      </c>
      <c r="K837" s="29" t="s">
        <v>66</v>
      </c>
    </row>
    <row r="838" spans="1:11" x14ac:dyDescent="0.25">
      <c r="A838" t="s">
        <v>3728</v>
      </c>
      <c r="B838" t="s">
        <v>338</v>
      </c>
      <c r="C838" t="s">
        <v>3515</v>
      </c>
      <c r="D838" t="s">
        <v>3729</v>
      </c>
      <c r="E838">
        <v>42.850601196289098</v>
      </c>
      <c r="F838">
        <v>-72.559387207031307</v>
      </c>
      <c r="G838" t="s">
        <v>3516</v>
      </c>
      <c r="H838" t="s">
        <v>339</v>
      </c>
      <c r="I838" s="23">
        <v>0.2</v>
      </c>
      <c r="J838" t="s">
        <v>340</v>
      </c>
      <c r="K838" s="29">
        <v>20000000002</v>
      </c>
    </row>
    <row r="839" spans="1:11" x14ac:dyDescent="0.25">
      <c r="A839" t="s">
        <v>3728</v>
      </c>
      <c r="B839" t="s">
        <v>338</v>
      </c>
      <c r="C839" t="s">
        <v>3533</v>
      </c>
      <c r="D839" t="s">
        <v>3735</v>
      </c>
      <c r="E839">
        <v>42.870151519775398</v>
      </c>
      <c r="F839">
        <v>-72.657546997070298</v>
      </c>
      <c r="G839" t="s">
        <v>3534</v>
      </c>
      <c r="H839" t="s">
        <v>339</v>
      </c>
      <c r="I839" s="23">
        <v>8.6</v>
      </c>
      <c r="J839" t="s">
        <v>340</v>
      </c>
      <c r="K839" s="29">
        <v>20000000086</v>
      </c>
    </row>
    <row r="840" spans="1:11" x14ac:dyDescent="0.25">
      <c r="A840" t="s">
        <v>3728</v>
      </c>
      <c r="B840" t="s">
        <v>338</v>
      </c>
      <c r="C840" t="s">
        <v>3553</v>
      </c>
      <c r="D840" t="s">
        <v>3740</v>
      </c>
      <c r="E840">
        <v>42.849109649658203</v>
      </c>
      <c r="F840">
        <v>-72.560806274414105</v>
      </c>
      <c r="G840" t="s">
        <v>3554</v>
      </c>
      <c r="H840" t="s">
        <v>339</v>
      </c>
      <c r="I840" s="23" t="s">
        <v>66</v>
      </c>
      <c r="J840" t="s">
        <v>340</v>
      </c>
      <c r="K840" s="29" t="s">
        <v>66</v>
      </c>
    </row>
    <row r="841" spans="1:11" x14ac:dyDescent="0.25">
      <c r="A841" t="s">
        <v>3728</v>
      </c>
      <c r="B841" t="s">
        <v>338</v>
      </c>
      <c r="C841" t="s">
        <v>3656</v>
      </c>
      <c r="D841" t="s">
        <v>3779</v>
      </c>
      <c r="E841">
        <v>42.848941802978501</v>
      </c>
      <c r="F841">
        <v>-72.587112426757798</v>
      </c>
      <c r="G841" t="s">
        <v>3657</v>
      </c>
      <c r="H841" t="s">
        <v>339</v>
      </c>
      <c r="I841" s="23" t="s">
        <v>66</v>
      </c>
      <c r="J841" t="s">
        <v>340</v>
      </c>
      <c r="K841" s="29" t="s">
        <v>66</v>
      </c>
    </row>
    <row r="842" spans="1:11" x14ac:dyDescent="0.25">
      <c r="A842" t="s">
        <v>3728</v>
      </c>
      <c r="B842" t="s">
        <v>338</v>
      </c>
      <c r="C842" t="s">
        <v>3666</v>
      </c>
      <c r="D842" t="s">
        <v>3784</v>
      </c>
      <c r="E842">
        <v>42.848968505859403</v>
      </c>
      <c r="F842">
        <v>-72.574920654296903</v>
      </c>
      <c r="G842" t="s">
        <v>3667</v>
      </c>
      <c r="H842" t="s">
        <v>339</v>
      </c>
      <c r="I842" s="23" t="s">
        <v>66</v>
      </c>
      <c r="J842" t="s">
        <v>340</v>
      </c>
      <c r="K842" s="29" t="s">
        <v>66</v>
      </c>
    </row>
    <row r="843" spans="1:11" x14ac:dyDescent="0.25">
      <c r="A843" t="s">
        <v>3728</v>
      </c>
      <c r="B843" t="s">
        <v>338</v>
      </c>
      <c r="C843" t="s">
        <v>3668</v>
      </c>
      <c r="D843" t="s">
        <v>3785</v>
      </c>
      <c r="E843">
        <v>42.855659484863303</v>
      </c>
      <c r="F843">
        <v>-72.598548889160199</v>
      </c>
      <c r="G843" t="s">
        <v>3669</v>
      </c>
      <c r="H843" t="s">
        <v>339</v>
      </c>
      <c r="I843" s="23" t="s">
        <v>66</v>
      </c>
      <c r="J843" t="s">
        <v>340</v>
      </c>
      <c r="K843" s="29" t="s">
        <v>66</v>
      </c>
    </row>
    <row r="844" spans="1:11" x14ac:dyDescent="0.25">
      <c r="A844" t="s">
        <v>3728</v>
      </c>
      <c r="B844" t="s">
        <v>338</v>
      </c>
      <c r="C844" t="s">
        <v>3687</v>
      </c>
      <c r="D844" t="s">
        <v>3792</v>
      </c>
      <c r="E844">
        <v>42.857532501220703</v>
      </c>
      <c r="F844">
        <v>-72.601310729980497</v>
      </c>
      <c r="G844" t="s">
        <v>3688</v>
      </c>
      <c r="H844" t="s">
        <v>339</v>
      </c>
      <c r="I844" s="23" t="s">
        <v>66</v>
      </c>
      <c r="J844" t="s">
        <v>340</v>
      </c>
      <c r="K844" s="29" t="s">
        <v>66</v>
      </c>
    </row>
    <row r="845" spans="1:11" x14ac:dyDescent="0.25">
      <c r="A845" t="s">
        <v>3728</v>
      </c>
      <c r="B845" t="s">
        <v>338</v>
      </c>
      <c r="C845" t="s">
        <v>3697</v>
      </c>
      <c r="D845" t="s">
        <v>3797</v>
      </c>
      <c r="E845">
        <v>42.856700897216797</v>
      </c>
      <c r="F845">
        <v>-72.598602294921903</v>
      </c>
      <c r="G845" t="s">
        <v>3698</v>
      </c>
      <c r="H845" t="s">
        <v>339</v>
      </c>
      <c r="I845" s="23" t="s">
        <v>66</v>
      </c>
      <c r="J845" t="s">
        <v>340</v>
      </c>
      <c r="K845" s="29" t="s">
        <v>66</v>
      </c>
    </row>
    <row r="846" spans="1:11" x14ac:dyDescent="0.25">
      <c r="A846" t="s">
        <v>3728</v>
      </c>
      <c r="B846" t="s">
        <v>338</v>
      </c>
      <c r="C846" t="s">
        <v>3722</v>
      </c>
      <c r="D846" t="s">
        <v>3808</v>
      </c>
      <c r="E846">
        <v>42.849098205566399</v>
      </c>
      <c r="F846">
        <v>-72.573402404785199</v>
      </c>
      <c r="G846" t="s">
        <v>3723</v>
      </c>
      <c r="H846" t="s">
        <v>339</v>
      </c>
      <c r="I846" s="23" t="s">
        <v>66</v>
      </c>
      <c r="J846" t="s">
        <v>340</v>
      </c>
      <c r="K846" s="29" t="s">
        <v>66</v>
      </c>
    </row>
    <row r="847" spans="1:11" x14ac:dyDescent="0.25">
      <c r="A847" t="s">
        <v>3728</v>
      </c>
      <c r="B847" t="s">
        <v>3671</v>
      </c>
      <c r="C847" t="s">
        <v>3670</v>
      </c>
      <c r="D847" t="s">
        <v>3786</v>
      </c>
      <c r="E847">
        <v>43.271411895752003</v>
      </c>
      <c r="F847">
        <v>-72.587913513183594</v>
      </c>
      <c r="G847" t="s">
        <v>3672</v>
      </c>
      <c r="H847" t="s">
        <v>341</v>
      </c>
      <c r="I847" s="23" t="s">
        <v>66</v>
      </c>
      <c r="J847" t="s">
        <v>345</v>
      </c>
      <c r="K847" s="29" t="s">
        <v>66</v>
      </c>
    </row>
    <row r="848" spans="1:11" x14ac:dyDescent="0.25">
      <c r="A848" t="s">
        <v>3728</v>
      </c>
      <c r="B848" t="s">
        <v>3671</v>
      </c>
      <c r="C848" t="s">
        <v>3673</v>
      </c>
      <c r="D848" t="s">
        <v>3787</v>
      </c>
      <c r="E848">
        <v>43.240180969238303</v>
      </c>
      <c r="F848">
        <v>-72.556106567382798</v>
      </c>
      <c r="G848" t="s">
        <v>3674</v>
      </c>
      <c r="H848" t="s">
        <v>341</v>
      </c>
      <c r="I848" s="23" t="s">
        <v>66</v>
      </c>
      <c r="J848" t="s">
        <v>343</v>
      </c>
      <c r="K848" s="29" t="s">
        <v>66</v>
      </c>
    </row>
    <row r="849" spans="1:11" x14ac:dyDescent="0.25">
      <c r="A849" t="s">
        <v>3728</v>
      </c>
      <c r="B849" t="s">
        <v>342</v>
      </c>
      <c r="C849" t="s">
        <v>3529</v>
      </c>
      <c r="D849" t="s">
        <v>3733</v>
      </c>
      <c r="E849">
        <v>43.239700317382798</v>
      </c>
      <c r="F849">
        <v>-72.557998657226605</v>
      </c>
      <c r="G849" t="s">
        <v>3530</v>
      </c>
      <c r="H849" t="s">
        <v>341</v>
      </c>
      <c r="I849" s="23" t="s">
        <v>66</v>
      </c>
      <c r="J849" t="s">
        <v>343</v>
      </c>
      <c r="K849" s="29" t="s">
        <v>66</v>
      </c>
    </row>
    <row r="850" spans="1:11" x14ac:dyDescent="0.25">
      <c r="A850" t="s">
        <v>3728</v>
      </c>
      <c r="B850" t="s">
        <v>342</v>
      </c>
      <c r="C850" t="s">
        <v>3531</v>
      </c>
      <c r="D850" t="s">
        <v>3734</v>
      </c>
      <c r="E850">
        <v>43.206798553466797</v>
      </c>
      <c r="F850">
        <v>-72.529502868652301</v>
      </c>
      <c r="G850" t="s">
        <v>3532</v>
      </c>
      <c r="H850" t="s">
        <v>344</v>
      </c>
      <c r="I850" s="23" t="s">
        <v>66</v>
      </c>
      <c r="J850" t="s">
        <v>343</v>
      </c>
      <c r="K850" s="29" t="s">
        <v>66</v>
      </c>
    </row>
    <row r="851" spans="1:11" x14ac:dyDescent="0.25">
      <c r="A851" t="s">
        <v>3728</v>
      </c>
      <c r="B851" t="s">
        <v>342</v>
      </c>
      <c r="C851" t="s">
        <v>3586</v>
      </c>
      <c r="D851" t="s">
        <v>3750</v>
      </c>
      <c r="E851">
        <v>43.3348999023438</v>
      </c>
      <c r="F851">
        <v>-72.615303039550795</v>
      </c>
      <c r="G851" t="s">
        <v>3587</v>
      </c>
      <c r="H851" t="s">
        <v>341</v>
      </c>
      <c r="I851" s="23" t="s">
        <v>66</v>
      </c>
      <c r="J851" t="s">
        <v>345</v>
      </c>
      <c r="K851" s="29" t="s">
        <v>66</v>
      </c>
    </row>
    <row r="852" spans="1:11" x14ac:dyDescent="0.25">
      <c r="A852" t="s">
        <v>3728</v>
      </c>
      <c r="B852" t="s">
        <v>342</v>
      </c>
      <c r="C852" t="s">
        <v>3588</v>
      </c>
      <c r="D852" t="s">
        <v>3751</v>
      </c>
      <c r="E852">
        <v>43.272701263427699</v>
      </c>
      <c r="F852">
        <v>-72.588699340820298</v>
      </c>
      <c r="G852" t="s">
        <v>3589</v>
      </c>
      <c r="H852" t="s">
        <v>341</v>
      </c>
      <c r="I852" s="23" t="s">
        <v>66</v>
      </c>
      <c r="J852" t="s">
        <v>345</v>
      </c>
      <c r="K852" s="29" t="s">
        <v>66</v>
      </c>
    </row>
    <row r="853" spans="1:11" x14ac:dyDescent="0.25">
      <c r="A853" t="s">
        <v>3728</v>
      </c>
      <c r="B853" t="s">
        <v>342</v>
      </c>
      <c r="C853" t="s">
        <v>3590</v>
      </c>
      <c r="D853" t="s">
        <v>3752</v>
      </c>
      <c r="E853">
        <v>43.2239990234375</v>
      </c>
      <c r="F853">
        <v>-72.536903381347699</v>
      </c>
      <c r="G853" t="s">
        <v>3591</v>
      </c>
      <c r="H853" t="s">
        <v>344</v>
      </c>
      <c r="I853" s="23" t="s">
        <v>66</v>
      </c>
      <c r="J853" t="s">
        <v>343</v>
      </c>
      <c r="K853" s="29" t="s">
        <v>66</v>
      </c>
    </row>
    <row r="854" spans="1:11" x14ac:dyDescent="0.25">
      <c r="A854" t="s">
        <v>3728</v>
      </c>
      <c r="B854" t="s">
        <v>342</v>
      </c>
      <c r="C854" t="s">
        <v>3603</v>
      </c>
      <c r="D854" t="s">
        <v>3756</v>
      </c>
      <c r="E854">
        <v>43.190101623535199</v>
      </c>
      <c r="F854">
        <v>-72.481903076171903</v>
      </c>
      <c r="G854" t="s">
        <v>3604</v>
      </c>
      <c r="H854" t="s">
        <v>344</v>
      </c>
      <c r="I854" s="23" t="s">
        <v>66</v>
      </c>
      <c r="J854" t="s">
        <v>343</v>
      </c>
      <c r="K854" s="29" t="s">
        <v>66</v>
      </c>
    </row>
    <row r="855" spans="1:11" x14ac:dyDescent="0.25">
      <c r="A855" t="s">
        <v>3728</v>
      </c>
      <c r="B855" t="s">
        <v>342</v>
      </c>
      <c r="C855" t="s">
        <v>3638</v>
      </c>
      <c r="D855" t="s">
        <v>3770</v>
      </c>
      <c r="E855">
        <v>43.259029388427699</v>
      </c>
      <c r="F855">
        <v>-72.578483581542997</v>
      </c>
      <c r="G855" t="s">
        <v>3639</v>
      </c>
      <c r="H855" t="s">
        <v>341</v>
      </c>
      <c r="I855" s="23" t="s">
        <v>66</v>
      </c>
      <c r="J855" t="s">
        <v>343</v>
      </c>
      <c r="K855" s="29" t="s">
        <v>66</v>
      </c>
    </row>
    <row r="856" spans="1:11" x14ac:dyDescent="0.25">
      <c r="A856" t="s">
        <v>3728</v>
      </c>
      <c r="B856" t="s">
        <v>342</v>
      </c>
      <c r="C856" t="s">
        <v>3640</v>
      </c>
      <c r="D856" t="s">
        <v>3771</v>
      </c>
      <c r="E856">
        <v>43.25537109375</v>
      </c>
      <c r="F856">
        <v>-72.5740966796875</v>
      </c>
      <c r="G856" t="s">
        <v>3641</v>
      </c>
      <c r="H856" t="s">
        <v>341</v>
      </c>
      <c r="I856" s="23" t="s">
        <v>66</v>
      </c>
      <c r="J856" t="s">
        <v>343</v>
      </c>
      <c r="K856" s="29" t="s">
        <v>66</v>
      </c>
    </row>
    <row r="857" spans="1:11" x14ac:dyDescent="0.25">
      <c r="A857" t="s">
        <v>3728</v>
      </c>
      <c r="B857" t="s">
        <v>342</v>
      </c>
      <c r="C857" t="s">
        <v>3650</v>
      </c>
      <c r="D857" t="s">
        <v>3776</v>
      </c>
      <c r="E857">
        <v>43.239711761474602</v>
      </c>
      <c r="F857">
        <v>-72.557991027832003</v>
      </c>
      <c r="G857" t="s">
        <v>3651</v>
      </c>
      <c r="H857" t="s">
        <v>341</v>
      </c>
      <c r="I857" s="23" t="s">
        <v>66</v>
      </c>
      <c r="J857" t="s">
        <v>343</v>
      </c>
      <c r="K857" s="29" t="s">
        <v>66</v>
      </c>
    </row>
    <row r="858" spans="1:11" x14ac:dyDescent="0.25">
      <c r="A858" t="s">
        <v>3728</v>
      </c>
      <c r="B858" t="s">
        <v>342</v>
      </c>
      <c r="C858" t="s">
        <v>3654</v>
      </c>
      <c r="D858" t="s">
        <v>3778</v>
      </c>
      <c r="E858">
        <v>43.182949066162102</v>
      </c>
      <c r="F858">
        <v>-72.462692260742202</v>
      </c>
      <c r="G858" t="s">
        <v>3655</v>
      </c>
      <c r="H858" t="s">
        <v>344</v>
      </c>
      <c r="I858" s="23" t="s">
        <v>66</v>
      </c>
      <c r="J858" t="s">
        <v>343</v>
      </c>
      <c r="K858" s="29" t="s">
        <v>66</v>
      </c>
    </row>
    <row r="859" spans="1:11" x14ac:dyDescent="0.25">
      <c r="A859" t="s">
        <v>3728</v>
      </c>
      <c r="B859" t="s">
        <v>342</v>
      </c>
      <c r="C859" t="s">
        <v>3658</v>
      </c>
      <c r="D859" t="s">
        <v>3780</v>
      </c>
      <c r="E859">
        <v>43.181270599365199</v>
      </c>
      <c r="F859">
        <v>-72.447273254394503</v>
      </c>
      <c r="G859" t="s">
        <v>3659</v>
      </c>
      <c r="H859" t="s">
        <v>344</v>
      </c>
      <c r="I859" s="23" t="s">
        <v>66</v>
      </c>
      <c r="J859" t="s">
        <v>343</v>
      </c>
      <c r="K859" s="29" t="s">
        <v>66</v>
      </c>
    </row>
    <row r="860" spans="1:11" x14ac:dyDescent="0.25">
      <c r="A860" t="s">
        <v>3728</v>
      </c>
      <c r="B860" t="s">
        <v>342</v>
      </c>
      <c r="C860" t="s">
        <v>3675</v>
      </c>
      <c r="D860" t="s">
        <v>3788</v>
      </c>
      <c r="E860">
        <v>43.275840759277301</v>
      </c>
      <c r="F860">
        <v>-72.599456787109403</v>
      </c>
      <c r="G860" t="s">
        <v>3676</v>
      </c>
      <c r="H860" t="s">
        <v>341</v>
      </c>
      <c r="I860" s="23" t="s">
        <v>66</v>
      </c>
      <c r="J860" t="s">
        <v>345</v>
      </c>
      <c r="K860" s="29" t="s">
        <v>66</v>
      </c>
    </row>
    <row r="861" spans="1:11" x14ac:dyDescent="0.25">
      <c r="A861" t="s">
        <v>3728</v>
      </c>
      <c r="B861" t="s">
        <v>342</v>
      </c>
      <c r="C861" t="s">
        <v>3724</v>
      </c>
      <c r="D861" t="s">
        <v>3809</v>
      </c>
      <c r="E861">
        <v>43.266101837158203</v>
      </c>
      <c r="F861">
        <v>-72.583602905273395</v>
      </c>
      <c r="G861" t="s">
        <v>3725</v>
      </c>
      <c r="H861" t="s">
        <v>341</v>
      </c>
      <c r="I861" s="23" t="s">
        <v>66</v>
      </c>
      <c r="J861" t="s">
        <v>345</v>
      </c>
      <c r="K861" s="29" t="s">
        <v>66</v>
      </c>
    </row>
    <row r="862" spans="1:11" x14ac:dyDescent="0.25">
      <c r="A862" s="27" t="s">
        <v>3826</v>
      </c>
      <c r="B862" t="s">
        <v>214</v>
      </c>
      <c r="C862" t="s">
        <v>213</v>
      </c>
      <c r="D862" t="s">
        <v>2540</v>
      </c>
      <c r="E862">
        <v>44.3178901672363</v>
      </c>
      <c r="F862">
        <v>-73.205711364746094</v>
      </c>
      <c r="G862" t="s">
        <v>215</v>
      </c>
      <c r="H862" t="s">
        <v>81</v>
      </c>
      <c r="I862" s="23" t="s">
        <v>66</v>
      </c>
      <c r="J862" t="s">
        <v>216</v>
      </c>
      <c r="K862" s="28" t="s">
        <v>66</v>
      </c>
    </row>
    <row r="863" spans="1:11" x14ac:dyDescent="0.25">
      <c r="A863" s="27" t="s">
        <v>3826</v>
      </c>
      <c r="B863" t="s">
        <v>1050</v>
      </c>
      <c r="C863" t="s">
        <v>1049</v>
      </c>
      <c r="D863" t="s">
        <v>2842</v>
      </c>
      <c r="E863">
        <v>44.332698822021499</v>
      </c>
      <c r="F863">
        <v>-73.279502868652301</v>
      </c>
      <c r="G863" t="s">
        <v>1051</v>
      </c>
      <c r="H863" t="s">
        <v>81</v>
      </c>
      <c r="I863" s="23" t="s">
        <v>66</v>
      </c>
      <c r="J863" t="s">
        <v>733</v>
      </c>
      <c r="K863" s="28" t="s">
        <v>66</v>
      </c>
    </row>
    <row r="864" spans="1:11" x14ac:dyDescent="0.25">
      <c r="A864" s="27" t="s">
        <v>3826</v>
      </c>
      <c r="B864" t="s">
        <v>1512</v>
      </c>
      <c r="C864" t="s">
        <v>1511</v>
      </c>
      <c r="D864" t="s">
        <v>3059</v>
      </c>
      <c r="E864">
        <v>44.333381652832003</v>
      </c>
      <c r="F864">
        <v>-73.277412414550795</v>
      </c>
      <c r="G864" t="s">
        <v>1513</v>
      </c>
      <c r="H864" t="s">
        <v>81</v>
      </c>
      <c r="I864" s="23" t="s">
        <v>66</v>
      </c>
      <c r="J864" t="s">
        <v>733</v>
      </c>
      <c r="K864" s="28" t="s">
        <v>66</v>
      </c>
    </row>
    <row r="865" spans="1:11" x14ac:dyDescent="0.25">
      <c r="A865" s="27" t="s">
        <v>3826</v>
      </c>
      <c r="B865" t="s">
        <v>731</v>
      </c>
      <c r="C865" t="s">
        <v>734</v>
      </c>
      <c r="D865" t="s">
        <v>2723</v>
      </c>
      <c r="E865">
        <v>44.259101867675803</v>
      </c>
      <c r="F865">
        <v>-73.249099731445298</v>
      </c>
      <c r="G865" t="s">
        <v>735</v>
      </c>
      <c r="H865" t="s">
        <v>78</v>
      </c>
      <c r="I865" s="23" t="s">
        <v>66</v>
      </c>
      <c r="J865" t="s">
        <v>733</v>
      </c>
      <c r="K865" s="28" t="s">
        <v>66</v>
      </c>
    </row>
    <row r="866" spans="1:11" x14ac:dyDescent="0.25">
      <c r="A866" s="27" t="s">
        <v>3826</v>
      </c>
      <c r="B866" t="s">
        <v>731</v>
      </c>
      <c r="C866" t="s">
        <v>2284</v>
      </c>
      <c r="D866" t="s">
        <v>3404</v>
      </c>
      <c r="E866">
        <v>44.263900756835902</v>
      </c>
      <c r="F866">
        <v>-73.262100219726605</v>
      </c>
      <c r="G866" t="s">
        <v>2285</v>
      </c>
      <c r="H866" t="s">
        <v>78</v>
      </c>
      <c r="I866" s="23" t="s">
        <v>66</v>
      </c>
      <c r="J866" t="s">
        <v>733</v>
      </c>
      <c r="K866" s="28" t="s">
        <v>66</v>
      </c>
    </row>
    <row r="867" spans="1:11" x14ac:dyDescent="0.25">
      <c r="A867" s="27" t="s">
        <v>3826</v>
      </c>
      <c r="B867" t="s">
        <v>731</v>
      </c>
      <c r="C867" t="s">
        <v>730</v>
      </c>
      <c r="D867" t="s">
        <v>2722</v>
      </c>
      <c r="E867">
        <v>44.260398864746101</v>
      </c>
      <c r="F867">
        <v>-73.261703491210895</v>
      </c>
      <c r="G867" t="s">
        <v>732</v>
      </c>
      <c r="H867" t="s">
        <v>78</v>
      </c>
      <c r="I867" s="23" t="s">
        <v>66</v>
      </c>
      <c r="J867" t="s">
        <v>733</v>
      </c>
      <c r="K867" s="28" t="s">
        <v>66</v>
      </c>
    </row>
    <row r="868" spans="1:11" x14ac:dyDescent="0.25">
      <c r="A868" s="27" t="s">
        <v>3826</v>
      </c>
      <c r="B868" t="s">
        <v>731</v>
      </c>
      <c r="C868" t="s">
        <v>736</v>
      </c>
      <c r="D868" t="s">
        <v>2724</v>
      </c>
      <c r="E868">
        <v>44.270599365234403</v>
      </c>
      <c r="F868">
        <v>-73.235198974609403</v>
      </c>
      <c r="G868" t="s">
        <v>737</v>
      </c>
      <c r="H868" t="s">
        <v>81</v>
      </c>
      <c r="I868" s="23" t="s">
        <v>66</v>
      </c>
      <c r="J868" t="s">
        <v>733</v>
      </c>
      <c r="K868" s="28" t="s">
        <v>66</v>
      </c>
    </row>
    <row r="869" spans="1:11" x14ac:dyDescent="0.25">
      <c r="A869" s="27" t="s">
        <v>3826</v>
      </c>
      <c r="B869" t="s">
        <v>218</v>
      </c>
      <c r="C869" t="s">
        <v>2286</v>
      </c>
      <c r="D869" t="s">
        <v>3405</v>
      </c>
      <c r="E869">
        <v>44.333099365234403</v>
      </c>
      <c r="F869">
        <v>-73.127601623535199</v>
      </c>
      <c r="G869" t="s">
        <v>2287</v>
      </c>
      <c r="H869" t="s">
        <v>88</v>
      </c>
      <c r="I869" s="23" t="s">
        <v>66</v>
      </c>
      <c r="J869" t="s">
        <v>216</v>
      </c>
      <c r="K869" s="28" t="s">
        <v>66</v>
      </c>
    </row>
    <row r="870" spans="1:11" x14ac:dyDescent="0.25">
      <c r="A870" s="27" t="s">
        <v>3826</v>
      </c>
      <c r="B870" t="s">
        <v>218</v>
      </c>
      <c r="C870" t="s">
        <v>217</v>
      </c>
      <c r="D870" t="s">
        <v>2541</v>
      </c>
      <c r="E870">
        <v>44.394500732421903</v>
      </c>
      <c r="F870">
        <v>-73.228790283203097</v>
      </c>
      <c r="G870" t="s">
        <v>219</v>
      </c>
      <c r="H870" t="s">
        <v>220</v>
      </c>
      <c r="I870" s="23" t="s">
        <v>66</v>
      </c>
      <c r="J870" t="s">
        <v>216</v>
      </c>
      <c r="K870" s="28" t="s">
        <v>66</v>
      </c>
    </row>
    <row r="871" spans="1:11" x14ac:dyDescent="0.25">
      <c r="A871" s="27" t="s">
        <v>3826</v>
      </c>
      <c r="B871" t="s">
        <v>218</v>
      </c>
      <c r="C871" t="s">
        <v>221</v>
      </c>
      <c r="D871" t="s">
        <v>2542</v>
      </c>
      <c r="E871">
        <v>44.325241088867202</v>
      </c>
      <c r="F871">
        <v>-73.110153198242202</v>
      </c>
      <c r="G871" t="s">
        <v>222</v>
      </c>
      <c r="H871" t="s">
        <v>88</v>
      </c>
      <c r="I871" s="23" t="s">
        <v>66</v>
      </c>
      <c r="J871" t="s">
        <v>216</v>
      </c>
      <c r="K871" s="28" t="s">
        <v>66</v>
      </c>
    </row>
    <row r="872" spans="1:11" x14ac:dyDescent="0.25">
      <c r="A872" s="27" t="s">
        <v>3826</v>
      </c>
      <c r="B872" t="s">
        <v>218</v>
      </c>
      <c r="C872" t="s">
        <v>223</v>
      </c>
      <c r="D872" t="s">
        <v>2543</v>
      </c>
      <c r="E872">
        <v>44.304920196533203</v>
      </c>
      <c r="F872">
        <v>-73.304916381835895</v>
      </c>
      <c r="G872" t="s">
        <v>224</v>
      </c>
      <c r="H872" t="s">
        <v>81</v>
      </c>
      <c r="I872" s="23" t="s">
        <v>66</v>
      </c>
      <c r="J872" t="s">
        <v>216</v>
      </c>
      <c r="K872" s="28" t="s">
        <v>66</v>
      </c>
    </row>
    <row r="873" spans="1:11" x14ac:dyDescent="0.25">
      <c r="A873" s="27" t="s">
        <v>3826</v>
      </c>
      <c r="B873" t="s">
        <v>218</v>
      </c>
      <c r="C873" t="s">
        <v>225</v>
      </c>
      <c r="D873" t="s">
        <v>2544</v>
      </c>
      <c r="E873">
        <v>44.297760009765597</v>
      </c>
      <c r="F873">
        <v>-73.072883605957003</v>
      </c>
      <c r="G873" t="s">
        <v>226</v>
      </c>
      <c r="H873" t="s">
        <v>88</v>
      </c>
      <c r="I873" s="23" t="s">
        <v>66</v>
      </c>
      <c r="J873" t="s">
        <v>216</v>
      </c>
      <c r="K873" s="28" t="s">
        <v>66</v>
      </c>
    </row>
    <row r="874" spans="1:11" x14ac:dyDescent="0.25">
      <c r="A874" s="27" t="s">
        <v>3826</v>
      </c>
      <c r="B874" t="s">
        <v>218</v>
      </c>
      <c r="C874" t="s">
        <v>227</v>
      </c>
      <c r="D874" t="s">
        <v>2545</v>
      </c>
      <c r="E874">
        <v>44.387069702148402</v>
      </c>
      <c r="F874">
        <v>-73.225151062011705</v>
      </c>
      <c r="G874" t="s">
        <v>228</v>
      </c>
      <c r="H874" t="s">
        <v>220</v>
      </c>
      <c r="I874" s="23">
        <v>1.6</v>
      </c>
      <c r="J874" t="s">
        <v>216</v>
      </c>
      <c r="K874" s="28">
        <v>520000000016</v>
      </c>
    </row>
    <row r="875" spans="1:11" x14ac:dyDescent="0.25">
      <c r="A875" s="27" t="s">
        <v>3826</v>
      </c>
      <c r="B875" t="s">
        <v>218</v>
      </c>
      <c r="C875" t="s">
        <v>229</v>
      </c>
      <c r="D875" t="s">
        <v>2546</v>
      </c>
      <c r="E875">
        <v>44.3702201843262</v>
      </c>
      <c r="F875">
        <v>-73.215766906738295</v>
      </c>
      <c r="G875" t="s">
        <v>230</v>
      </c>
      <c r="H875" t="s">
        <v>220</v>
      </c>
      <c r="I875" s="23" t="s">
        <v>66</v>
      </c>
      <c r="J875" t="s">
        <v>216</v>
      </c>
      <c r="K875" s="28" t="s">
        <v>66</v>
      </c>
    </row>
    <row r="876" spans="1:11" x14ac:dyDescent="0.25">
      <c r="A876" s="27" t="s">
        <v>3826</v>
      </c>
      <c r="B876" t="s">
        <v>218</v>
      </c>
      <c r="C876" t="s">
        <v>231</v>
      </c>
      <c r="D876" t="s">
        <v>2547</v>
      </c>
      <c r="E876">
        <v>44.3549995422363</v>
      </c>
      <c r="F876">
        <v>-73.193817138671903</v>
      </c>
      <c r="G876" t="s">
        <v>232</v>
      </c>
      <c r="H876" t="s">
        <v>81</v>
      </c>
      <c r="I876" s="23" t="s">
        <v>66</v>
      </c>
      <c r="J876" t="s">
        <v>216</v>
      </c>
      <c r="K876" s="28" t="s">
        <v>66</v>
      </c>
    </row>
    <row r="877" spans="1:11" x14ac:dyDescent="0.25">
      <c r="A877" s="27" t="s">
        <v>3826</v>
      </c>
      <c r="B877" t="s">
        <v>218</v>
      </c>
      <c r="C877" t="s">
        <v>233</v>
      </c>
      <c r="D877" t="s">
        <v>2548</v>
      </c>
      <c r="E877">
        <v>44.341758728027301</v>
      </c>
      <c r="F877">
        <v>-73.183830261230497</v>
      </c>
      <c r="G877" t="s">
        <v>234</v>
      </c>
      <c r="H877" t="s">
        <v>81</v>
      </c>
      <c r="I877" s="23" t="s">
        <v>66</v>
      </c>
      <c r="J877" t="s">
        <v>216</v>
      </c>
      <c r="K877" s="28" t="s">
        <v>66</v>
      </c>
    </row>
    <row r="878" spans="1:11" x14ac:dyDescent="0.25">
      <c r="A878" s="27" t="s">
        <v>3826</v>
      </c>
      <c r="B878" t="s">
        <v>218</v>
      </c>
      <c r="C878" t="s">
        <v>235</v>
      </c>
      <c r="D878" t="s">
        <v>2549</v>
      </c>
      <c r="E878">
        <v>44.338821411132798</v>
      </c>
      <c r="F878">
        <v>-73.170722961425795</v>
      </c>
      <c r="G878" t="s">
        <v>236</v>
      </c>
      <c r="H878" t="s">
        <v>81</v>
      </c>
      <c r="I878" s="23">
        <v>8.6</v>
      </c>
      <c r="J878" t="s">
        <v>216</v>
      </c>
      <c r="K878" s="28">
        <v>520000000086</v>
      </c>
    </row>
    <row r="879" spans="1:11" x14ac:dyDescent="0.25">
      <c r="A879" s="27" t="s">
        <v>3826</v>
      </c>
      <c r="B879" t="s">
        <v>218</v>
      </c>
      <c r="C879" t="s">
        <v>237</v>
      </c>
      <c r="D879" t="s">
        <v>2550</v>
      </c>
      <c r="E879">
        <v>44.338871002197301</v>
      </c>
      <c r="F879">
        <v>-73.149307250976605</v>
      </c>
      <c r="G879" t="s">
        <v>238</v>
      </c>
      <c r="H879" t="s">
        <v>88</v>
      </c>
      <c r="I879" s="23" t="s">
        <v>66</v>
      </c>
      <c r="J879" t="s">
        <v>216</v>
      </c>
      <c r="K879" s="28" t="s">
        <v>66</v>
      </c>
    </row>
    <row r="880" spans="1:11" x14ac:dyDescent="0.25">
      <c r="A880" s="27" t="s">
        <v>3826</v>
      </c>
      <c r="B880" t="s">
        <v>218</v>
      </c>
      <c r="C880" t="s">
        <v>239</v>
      </c>
      <c r="D880" t="s">
        <v>2551</v>
      </c>
      <c r="E880">
        <v>44.3331909179688</v>
      </c>
      <c r="F880">
        <v>-73.126182556152301</v>
      </c>
      <c r="G880" t="s">
        <v>240</v>
      </c>
      <c r="H880" t="s">
        <v>88</v>
      </c>
      <c r="I880" s="23" t="s">
        <v>66</v>
      </c>
      <c r="J880" t="s">
        <v>216</v>
      </c>
      <c r="K880" s="28" t="s">
        <v>66</v>
      </c>
    </row>
    <row r="881" spans="1:11" x14ac:dyDescent="0.25">
      <c r="A881" s="27" t="s">
        <v>3826</v>
      </c>
      <c r="B881" t="s">
        <v>218</v>
      </c>
      <c r="C881" t="s">
        <v>241</v>
      </c>
      <c r="D881" t="s">
        <v>2552</v>
      </c>
      <c r="E881">
        <v>44.333950042724602</v>
      </c>
      <c r="F881">
        <v>-73.1259765625</v>
      </c>
      <c r="G881" t="s">
        <v>242</v>
      </c>
      <c r="H881" t="s">
        <v>88</v>
      </c>
      <c r="I881" s="23" t="s">
        <v>66</v>
      </c>
      <c r="J881" t="s">
        <v>216</v>
      </c>
      <c r="K881" s="28" t="s">
        <v>66</v>
      </c>
    </row>
    <row r="882" spans="1:11" x14ac:dyDescent="0.25">
      <c r="A882" s="27" t="s">
        <v>3826</v>
      </c>
      <c r="B882" t="s">
        <v>244</v>
      </c>
      <c r="C882" t="s">
        <v>912</v>
      </c>
      <c r="D882" t="s">
        <v>2788</v>
      </c>
      <c r="E882">
        <v>44.382720947265597</v>
      </c>
      <c r="F882">
        <v>-73.239143371582003</v>
      </c>
      <c r="G882" t="s">
        <v>913</v>
      </c>
      <c r="H882" t="s">
        <v>220</v>
      </c>
      <c r="I882" s="23">
        <v>1.4</v>
      </c>
      <c r="J882" t="s">
        <v>216</v>
      </c>
      <c r="K882" s="28">
        <v>520100000014</v>
      </c>
    </row>
    <row r="883" spans="1:11" x14ac:dyDescent="0.25">
      <c r="A883" s="27" t="s">
        <v>3826</v>
      </c>
      <c r="B883" t="s">
        <v>244</v>
      </c>
      <c r="C883" t="s">
        <v>1410</v>
      </c>
      <c r="D883" t="s">
        <v>3015</v>
      </c>
      <c r="E883">
        <v>44.3750190734863</v>
      </c>
      <c r="F883">
        <v>-73.238807678222699</v>
      </c>
      <c r="G883" t="s">
        <v>1411</v>
      </c>
      <c r="H883" t="s">
        <v>220</v>
      </c>
      <c r="I883" s="23">
        <v>2.1</v>
      </c>
      <c r="J883" t="s">
        <v>216</v>
      </c>
      <c r="K883" s="28">
        <v>520100000021</v>
      </c>
    </row>
    <row r="884" spans="1:11" x14ac:dyDescent="0.25">
      <c r="A884" s="27" t="s">
        <v>3826</v>
      </c>
      <c r="B884" t="s">
        <v>244</v>
      </c>
      <c r="C884" t="s">
        <v>243</v>
      </c>
      <c r="D884" t="s">
        <v>2553</v>
      </c>
      <c r="E884">
        <v>44.384231567382798</v>
      </c>
      <c r="F884">
        <v>-73.236953735351605</v>
      </c>
      <c r="G884" t="s">
        <v>245</v>
      </c>
      <c r="H884" t="s">
        <v>220</v>
      </c>
      <c r="I884" s="23" t="s">
        <v>66</v>
      </c>
      <c r="J884" t="s">
        <v>216</v>
      </c>
      <c r="K884" s="28" t="s">
        <v>66</v>
      </c>
    </row>
    <row r="885" spans="1:11" x14ac:dyDescent="0.25">
      <c r="A885" s="27" t="s">
        <v>3826</v>
      </c>
      <c r="B885" t="s">
        <v>244</v>
      </c>
      <c r="C885" t="s">
        <v>246</v>
      </c>
      <c r="D885" t="s">
        <v>2554</v>
      </c>
      <c r="E885">
        <v>44.384609222412102</v>
      </c>
      <c r="F885">
        <v>-73.237098693847699</v>
      </c>
      <c r="G885" t="s">
        <v>247</v>
      </c>
      <c r="H885" t="s">
        <v>220</v>
      </c>
      <c r="I885" s="23">
        <v>1.2</v>
      </c>
      <c r="J885" t="s">
        <v>216</v>
      </c>
      <c r="K885" s="28">
        <v>520100000012</v>
      </c>
    </row>
    <row r="886" spans="1:11" x14ac:dyDescent="0.25">
      <c r="A886" s="27" t="s">
        <v>3826</v>
      </c>
      <c r="B886" t="s">
        <v>244</v>
      </c>
      <c r="C886" t="s">
        <v>248</v>
      </c>
      <c r="D886" t="s">
        <v>2555</v>
      </c>
      <c r="E886">
        <v>44.383098602294901</v>
      </c>
      <c r="F886">
        <v>-73.238479614257798</v>
      </c>
      <c r="G886" t="s">
        <v>249</v>
      </c>
      <c r="H886" t="s">
        <v>220</v>
      </c>
      <c r="I886" s="23">
        <v>1.3</v>
      </c>
      <c r="J886" t="s">
        <v>216</v>
      </c>
      <c r="K886" s="28">
        <v>520100000013</v>
      </c>
    </row>
    <row r="887" spans="1:11" x14ac:dyDescent="0.25">
      <c r="A887" s="27" t="s">
        <v>3826</v>
      </c>
      <c r="B887" t="s">
        <v>244</v>
      </c>
      <c r="C887" t="s">
        <v>250</v>
      </c>
      <c r="D887" t="s">
        <v>2556</v>
      </c>
      <c r="E887">
        <v>44.368919372558601</v>
      </c>
      <c r="F887">
        <v>-73.235862731933594</v>
      </c>
      <c r="G887" t="s">
        <v>251</v>
      </c>
      <c r="H887" t="s">
        <v>220</v>
      </c>
      <c r="I887" s="23" t="s">
        <v>66</v>
      </c>
      <c r="J887" t="s">
        <v>216</v>
      </c>
      <c r="K887" s="28" t="s">
        <v>66</v>
      </c>
    </row>
    <row r="888" spans="1:11" x14ac:dyDescent="0.25">
      <c r="A888" s="27" t="s">
        <v>3826</v>
      </c>
      <c r="B888" t="s">
        <v>244</v>
      </c>
      <c r="C888" t="s">
        <v>252</v>
      </c>
      <c r="D888" t="s">
        <v>2557</v>
      </c>
      <c r="E888">
        <v>44.362300872802699</v>
      </c>
      <c r="F888">
        <v>-73.234611511230497</v>
      </c>
      <c r="G888" t="s">
        <v>253</v>
      </c>
      <c r="H888" t="s">
        <v>220</v>
      </c>
      <c r="I888" s="23" t="s">
        <v>66</v>
      </c>
      <c r="J888" t="s">
        <v>216</v>
      </c>
      <c r="K888" s="28" t="s">
        <v>66</v>
      </c>
    </row>
    <row r="889" spans="1:11" x14ac:dyDescent="0.25">
      <c r="A889" s="27" t="s">
        <v>3826</v>
      </c>
      <c r="B889" t="s">
        <v>244</v>
      </c>
      <c r="C889" t="s">
        <v>254</v>
      </c>
      <c r="D889" t="s">
        <v>2558</v>
      </c>
      <c r="E889">
        <v>44.3608589172363</v>
      </c>
      <c r="F889">
        <v>-73.234046936035199</v>
      </c>
      <c r="G889" t="s">
        <v>255</v>
      </c>
      <c r="H889" t="s">
        <v>220</v>
      </c>
      <c r="I889" s="23" t="s">
        <v>66</v>
      </c>
      <c r="J889" t="s">
        <v>216</v>
      </c>
      <c r="K889" s="28" t="s">
        <v>66</v>
      </c>
    </row>
    <row r="890" spans="1:11" x14ac:dyDescent="0.25">
      <c r="A890" s="27" t="s">
        <v>3826</v>
      </c>
      <c r="B890" t="s">
        <v>244</v>
      </c>
      <c r="C890" t="s">
        <v>256</v>
      </c>
      <c r="D890" t="s">
        <v>2559</v>
      </c>
      <c r="E890">
        <v>44.345821380615199</v>
      </c>
      <c r="F890">
        <v>-73.228683471679702</v>
      </c>
      <c r="G890" t="s">
        <v>257</v>
      </c>
      <c r="H890" t="s">
        <v>81</v>
      </c>
      <c r="I890" s="23" t="s">
        <v>66</v>
      </c>
      <c r="J890" t="s">
        <v>216</v>
      </c>
      <c r="K890" s="28" t="s">
        <v>66</v>
      </c>
    </row>
    <row r="891" spans="1:11" x14ac:dyDescent="0.25">
      <c r="A891" s="27" t="s">
        <v>3826</v>
      </c>
      <c r="B891" t="s">
        <v>244</v>
      </c>
      <c r="C891" t="s">
        <v>258</v>
      </c>
      <c r="D891" t="s">
        <v>2560</v>
      </c>
      <c r="E891">
        <v>44.328018188476598</v>
      </c>
      <c r="F891">
        <v>-73.224929809570298</v>
      </c>
      <c r="G891" t="s">
        <v>259</v>
      </c>
      <c r="H891" t="s">
        <v>81</v>
      </c>
      <c r="I891" s="23" t="s">
        <v>66</v>
      </c>
      <c r="J891" t="s">
        <v>216</v>
      </c>
      <c r="K891" s="28" t="s">
        <v>66</v>
      </c>
    </row>
    <row r="892" spans="1:11" x14ac:dyDescent="0.25">
      <c r="A892" s="27" t="s">
        <v>3826</v>
      </c>
      <c r="B892" t="s">
        <v>244</v>
      </c>
      <c r="C892" t="s">
        <v>260</v>
      </c>
      <c r="D892" t="s">
        <v>2561</v>
      </c>
      <c r="E892">
        <v>44.315219879150398</v>
      </c>
      <c r="F892">
        <v>-73.231498718261705</v>
      </c>
      <c r="G892" t="s">
        <v>261</v>
      </c>
      <c r="H892" t="s">
        <v>81</v>
      </c>
      <c r="I892" s="23" t="s">
        <v>66</v>
      </c>
      <c r="J892" t="s">
        <v>216</v>
      </c>
      <c r="K892" s="28" t="s">
        <v>66</v>
      </c>
    </row>
    <row r="893" spans="1:11" x14ac:dyDescent="0.25">
      <c r="A893" s="27" t="s">
        <v>3826</v>
      </c>
      <c r="B893" t="s">
        <v>263</v>
      </c>
      <c r="C893" t="s">
        <v>262</v>
      </c>
      <c r="D893" t="s">
        <v>2562</v>
      </c>
      <c r="E893">
        <v>44.353530883789098</v>
      </c>
      <c r="F893">
        <v>-73.193397521972699</v>
      </c>
      <c r="G893" t="s">
        <v>264</v>
      </c>
      <c r="H893" t="s">
        <v>81</v>
      </c>
      <c r="I893" s="23" t="s">
        <v>66</v>
      </c>
      <c r="J893" t="s">
        <v>216</v>
      </c>
      <c r="K893" s="28" t="s">
        <v>66</v>
      </c>
    </row>
    <row r="894" spans="1:11" x14ac:dyDescent="0.25">
      <c r="A894" s="27" t="s">
        <v>3826</v>
      </c>
      <c r="B894" t="s">
        <v>263</v>
      </c>
      <c r="C894" t="s">
        <v>265</v>
      </c>
      <c r="D894" t="s">
        <v>2563</v>
      </c>
      <c r="E894">
        <v>44.3437309265137</v>
      </c>
      <c r="F894">
        <v>-73.194488525390597</v>
      </c>
      <c r="G894" t="s">
        <v>266</v>
      </c>
      <c r="H894" t="s">
        <v>81</v>
      </c>
      <c r="I894" s="23" t="s">
        <v>66</v>
      </c>
      <c r="J894" t="s">
        <v>216</v>
      </c>
      <c r="K894" s="28" t="s">
        <v>66</v>
      </c>
    </row>
    <row r="895" spans="1:11" x14ac:dyDescent="0.25">
      <c r="A895" s="27" t="s">
        <v>3826</v>
      </c>
      <c r="B895" t="s">
        <v>263</v>
      </c>
      <c r="C895" t="s">
        <v>267</v>
      </c>
      <c r="D895" t="s">
        <v>2564</v>
      </c>
      <c r="E895">
        <v>44.316318511962898</v>
      </c>
      <c r="F895">
        <v>-73.219558715820298</v>
      </c>
      <c r="G895" t="s">
        <v>261</v>
      </c>
      <c r="H895" t="s">
        <v>81</v>
      </c>
      <c r="I895" s="23" t="s">
        <v>66</v>
      </c>
      <c r="J895" t="s">
        <v>216</v>
      </c>
      <c r="K895" s="28" t="s">
        <v>66</v>
      </c>
    </row>
    <row r="896" spans="1:11" x14ac:dyDescent="0.25">
      <c r="A896" s="27" t="s">
        <v>3826</v>
      </c>
      <c r="B896" t="s">
        <v>739</v>
      </c>
      <c r="C896" t="s">
        <v>738</v>
      </c>
      <c r="D896" t="s">
        <v>2725</v>
      </c>
      <c r="E896">
        <v>44.273399353027301</v>
      </c>
      <c r="F896">
        <v>-73.256896972656307</v>
      </c>
      <c r="G896" t="s">
        <v>740</v>
      </c>
      <c r="H896" t="s">
        <v>81</v>
      </c>
      <c r="I896" s="23" t="s">
        <v>66</v>
      </c>
      <c r="J896" t="s">
        <v>733</v>
      </c>
      <c r="K896" s="28" t="s">
        <v>66</v>
      </c>
    </row>
    <row r="897" spans="1:11" x14ac:dyDescent="0.25">
      <c r="A897" s="27" t="s">
        <v>3826</v>
      </c>
      <c r="B897" t="s">
        <v>739</v>
      </c>
      <c r="C897" t="s">
        <v>1918</v>
      </c>
      <c r="D897" t="s">
        <v>3229</v>
      </c>
      <c r="E897">
        <v>44.2817993164063</v>
      </c>
      <c r="F897">
        <v>-73.253303527832003</v>
      </c>
      <c r="G897" t="s">
        <v>1919</v>
      </c>
      <c r="H897" t="s">
        <v>81</v>
      </c>
      <c r="I897" s="23" t="s">
        <v>66</v>
      </c>
      <c r="J897" t="s">
        <v>733</v>
      </c>
      <c r="K897" s="28" t="s">
        <v>66</v>
      </c>
    </row>
    <row r="898" spans="1:11" x14ac:dyDescent="0.25">
      <c r="A898" s="27" t="s">
        <v>3826</v>
      </c>
      <c r="B898" t="s">
        <v>739</v>
      </c>
      <c r="C898" t="s">
        <v>2105</v>
      </c>
      <c r="D898" t="s">
        <v>3317</v>
      </c>
      <c r="E898">
        <v>44.281600952148402</v>
      </c>
      <c r="F898">
        <v>-73.252197265625</v>
      </c>
      <c r="G898" t="s">
        <v>2106</v>
      </c>
      <c r="H898" t="s">
        <v>81</v>
      </c>
      <c r="I898" s="23" t="s">
        <v>66</v>
      </c>
      <c r="J898" t="s">
        <v>733</v>
      </c>
      <c r="K898" s="28" t="s">
        <v>66</v>
      </c>
    </row>
    <row r="899" spans="1:11" x14ac:dyDescent="0.25">
      <c r="A899" s="27" t="s">
        <v>3826</v>
      </c>
      <c r="B899" t="s">
        <v>739</v>
      </c>
      <c r="C899" t="s">
        <v>2107</v>
      </c>
      <c r="D899" t="s">
        <v>3318</v>
      </c>
      <c r="E899">
        <v>44.2820014953613</v>
      </c>
      <c r="F899">
        <v>-73.252098083496094</v>
      </c>
      <c r="G899" t="s">
        <v>2108</v>
      </c>
      <c r="H899" t="s">
        <v>81</v>
      </c>
      <c r="I899" s="23" t="s">
        <v>66</v>
      </c>
      <c r="J899" t="s">
        <v>733</v>
      </c>
      <c r="K899" s="28" t="s">
        <v>66</v>
      </c>
    </row>
    <row r="900" spans="1:11" x14ac:dyDescent="0.25">
      <c r="A900" s="27" t="s">
        <v>3826</v>
      </c>
      <c r="B900" t="s">
        <v>739</v>
      </c>
      <c r="C900" t="s">
        <v>2109</v>
      </c>
      <c r="D900" t="s">
        <v>3319</v>
      </c>
      <c r="E900">
        <v>44.291301727294901</v>
      </c>
      <c r="F900">
        <v>-73.250503540039105</v>
      </c>
      <c r="G900" t="s">
        <v>2110</v>
      </c>
      <c r="H900" t="s">
        <v>81</v>
      </c>
      <c r="I900" s="23" t="s">
        <v>66</v>
      </c>
      <c r="J900" t="s">
        <v>733</v>
      </c>
      <c r="K900" s="28" t="s">
        <v>66</v>
      </c>
    </row>
    <row r="901" spans="1:11" x14ac:dyDescent="0.25">
      <c r="A901" s="27" t="s">
        <v>3826</v>
      </c>
      <c r="B901" t="s">
        <v>279</v>
      </c>
      <c r="C901" t="s">
        <v>278</v>
      </c>
      <c r="D901" t="s">
        <v>2569</v>
      </c>
      <c r="E901">
        <v>44.328441619872997</v>
      </c>
      <c r="F901">
        <v>-73.114273071289105</v>
      </c>
      <c r="G901" t="s">
        <v>261</v>
      </c>
      <c r="H901" t="s">
        <v>88</v>
      </c>
      <c r="I901" s="23" t="s">
        <v>66</v>
      </c>
      <c r="J901" t="s">
        <v>216</v>
      </c>
      <c r="K901" s="28" t="s">
        <v>66</v>
      </c>
    </row>
    <row r="902" spans="1:11" x14ac:dyDescent="0.25">
      <c r="A902" s="27" t="s">
        <v>3826</v>
      </c>
      <c r="B902" t="s">
        <v>741</v>
      </c>
      <c r="C902" t="s">
        <v>1920</v>
      </c>
      <c r="D902" t="s">
        <v>3230</v>
      </c>
      <c r="E902">
        <v>44.283500671386697</v>
      </c>
      <c r="F902">
        <v>-73.262802124023395</v>
      </c>
      <c r="G902" t="s">
        <v>1921</v>
      </c>
      <c r="H902" t="s">
        <v>81</v>
      </c>
      <c r="I902" s="23" t="s">
        <v>66</v>
      </c>
      <c r="J902" t="s">
        <v>733</v>
      </c>
      <c r="K902" s="28" t="s">
        <v>66</v>
      </c>
    </row>
    <row r="903" spans="1:11" x14ac:dyDescent="0.25">
      <c r="A903" s="27" t="s">
        <v>3826</v>
      </c>
      <c r="B903" t="s">
        <v>1053</v>
      </c>
      <c r="C903" t="s">
        <v>1052</v>
      </c>
      <c r="D903" t="s">
        <v>2843</v>
      </c>
      <c r="E903">
        <v>44.331390380859403</v>
      </c>
      <c r="F903">
        <v>-73.280563354492202</v>
      </c>
      <c r="G903" t="s">
        <v>1054</v>
      </c>
      <c r="H903" t="s">
        <v>81</v>
      </c>
      <c r="I903" s="23" t="s">
        <v>66</v>
      </c>
      <c r="J903" t="s">
        <v>733</v>
      </c>
      <c r="K903" s="28" t="s">
        <v>66</v>
      </c>
    </row>
    <row r="904" spans="1:11" x14ac:dyDescent="0.25">
      <c r="A904" s="27" t="s">
        <v>3827</v>
      </c>
      <c r="B904" t="s">
        <v>570</v>
      </c>
      <c r="C904" t="s">
        <v>569</v>
      </c>
      <c r="D904" t="s">
        <v>2666</v>
      </c>
      <c r="E904">
        <v>44.406471252441399</v>
      </c>
      <c r="F904">
        <v>-73.217308044433594</v>
      </c>
      <c r="G904" t="s">
        <v>571</v>
      </c>
      <c r="H904" t="s">
        <v>220</v>
      </c>
      <c r="I904" s="23" t="s">
        <v>66</v>
      </c>
      <c r="J904" t="s">
        <v>216</v>
      </c>
      <c r="K904" s="28" t="s">
        <v>66</v>
      </c>
    </row>
    <row r="905" spans="1:11" x14ac:dyDescent="0.25">
      <c r="A905" s="27" t="s">
        <v>3827</v>
      </c>
      <c r="B905" t="s">
        <v>570</v>
      </c>
      <c r="C905" t="s">
        <v>572</v>
      </c>
      <c r="D905" t="s">
        <v>2667</v>
      </c>
      <c r="E905">
        <v>44.3967895507813</v>
      </c>
      <c r="F905">
        <v>-73.217460632324205</v>
      </c>
      <c r="G905" t="s">
        <v>573</v>
      </c>
      <c r="H905" t="s">
        <v>220</v>
      </c>
      <c r="I905" s="23" t="s">
        <v>66</v>
      </c>
      <c r="J905" t="s">
        <v>216</v>
      </c>
      <c r="K905" s="28" t="s">
        <v>66</v>
      </c>
    </row>
    <row r="906" spans="1:11" x14ac:dyDescent="0.25">
      <c r="A906" s="27" t="s">
        <v>3827</v>
      </c>
      <c r="B906" t="s">
        <v>570</v>
      </c>
      <c r="C906" t="s">
        <v>574</v>
      </c>
      <c r="D906" t="s">
        <v>2668</v>
      </c>
      <c r="E906">
        <v>44.389591217041001</v>
      </c>
      <c r="F906">
        <v>-73.212799072265597</v>
      </c>
      <c r="G906" t="s">
        <v>575</v>
      </c>
      <c r="H906" t="s">
        <v>220</v>
      </c>
      <c r="I906" s="23" t="s">
        <v>66</v>
      </c>
      <c r="J906" t="s">
        <v>216</v>
      </c>
      <c r="K906" s="28" t="s">
        <v>66</v>
      </c>
    </row>
    <row r="907" spans="1:11" x14ac:dyDescent="0.25">
      <c r="A907" s="27" t="s">
        <v>3827</v>
      </c>
      <c r="B907" t="s">
        <v>579</v>
      </c>
      <c r="C907" t="s">
        <v>578</v>
      </c>
      <c r="D907" t="s">
        <v>2670</v>
      </c>
      <c r="E907">
        <v>44.404788970947301</v>
      </c>
      <c r="F907">
        <v>-73.216720581054702</v>
      </c>
      <c r="G907" t="s">
        <v>580</v>
      </c>
      <c r="H907" t="s">
        <v>220</v>
      </c>
      <c r="I907" s="23" t="s">
        <v>66</v>
      </c>
      <c r="J907" t="s">
        <v>216</v>
      </c>
      <c r="K907" s="28" t="s">
        <v>66</v>
      </c>
    </row>
    <row r="908" spans="1:11" x14ac:dyDescent="0.25">
      <c r="A908" s="27" t="s">
        <v>3827</v>
      </c>
      <c r="B908" t="s">
        <v>579</v>
      </c>
      <c r="C908" t="s">
        <v>581</v>
      </c>
      <c r="D908" t="s">
        <v>2671</v>
      </c>
      <c r="E908">
        <v>44.405559539794901</v>
      </c>
      <c r="F908">
        <v>-73.213180541992202</v>
      </c>
      <c r="G908" t="s">
        <v>582</v>
      </c>
      <c r="H908" t="s">
        <v>220</v>
      </c>
      <c r="I908" s="23" t="s">
        <v>66</v>
      </c>
      <c r="J908" t="s">
        <v>216</v>
      </c>
      <c r="K908" s="28" t="s">
        <v>66</v>
      </c>
    </row>
    <row r="909" spans="1:11" x14ac:dyDescent="0.25">
      <c r="A909" s="27" t="s">
        <v>3827</v>
      </c>
      <c r="B909" t="s">
        <v>579</v>
      </c>
      <c r="C909" t="s">
        <v>583</v>
      </c>
      <c r="D909" t="s">
        <v>2672</v>
      </c>
      <c r="E909">
        <v>44.4109497070313</v>
      </c>
      <c r="F909">
        <v>-73.208351135253906</v>
      </c>
      <c r="G909" t="s">
        <v>584</v>
      </c>
      <c r="H909" t="s">
        <v>220</v>
      </c>
      <c r="I909" s="23" t="s">
        <v>66</v>
      </c>
      <c r="J909" t="s">
        <v>216</v>
      </c>
      <c r="K909" s="28" t="s">
        <v>66</v>
      </c>
    </row>
    <row r="910" spans="1:11" x14ac:dyDescent="0.25">
      <c r="A910" s="27" t="s">
        <v>3827</v>
      </c>
      <c r="B910" t="s">
        <v>579</v>
      </c>
      <c r="C910" t="s">
        <v>585</v>
      </c>
      <c r="D910" t="s">
        <v>2673</v>
      </c>
      <c r="E910">
        <v>44.411399841308601</v>
      </c>
      <c r="F910">
        <v>-73.208229064941406</v>
      </c>
      <c r="G910" t="s">
        <v>586</v>
      </c>
      <c r="H910" t="s">
        <v>220</v>
      </c>
      <c r="I910" s="23" t="s">
        <v>66</v>
      </c>
      <c r="J910" t="s">
        <v>216</v>
      </c>
      <c r="K910" s="28" t="s">
        <v>66</v>
      </c>
    </row>
    <row r="911" spans="1:11" x14ac:dyDescent="0.25">
      <c r="A911" s="27" t="s">
        <v>3827</v>
      </c>
      <c r="B911" t="s">
        <v>579</v>
      </c>
      <c r="C911" t="s">
        <v>587</v>
      </c>
      <c r="D911" t="s">
        <v>2674</v>
      </c>
      <c r="E911">
        <v>44.411449432372997</v>
      </c>
      <c r="F911">
        <v>-73.208152770996094</v>
      </c>
      <c r="G911" t="s">
        <v>588</v>
      </c>
      <c r="H911" t="s">
        <v>220</v>
      </c>
      <c r="I911" s="23" t="s">
        <v>66</v>
      </c>
      <c r="J911" t="s">
        <v>216</v>
      </c>
      <c r="K911" s="28" t="s">
        <v>66</v>
      </c>
    </row>
    <row r="912" spans="1:11" x14ac:dyDescent="0.25">
      <c r="A912" s="27" t="s">
        <v>3827</v>
      </c>
      <c r="B912" t="s">
        <v>579</v>
      </c>
      <c r="C912" t="s">
        <v>589</v>
      </c>
      <c r="D912" t="s">
        <v>2675</v>
      </c>
      <c r="E912">
        <v>44.411449432372997</v>
      </c>
      <c r="F912">
        <v>-73.208099365234403</v>
      </c>
      <c r="G912" t="s">
        <v>590</v>
      </c>
      <c r="H912" t="s">
        <v>220</v>
      </c>
      <c r="I912" s="23" t="s">
        <v>66</v>
      </c>
      <c r="J912" t="s">
        <v>216</v>
      </c>
      <c r="K912" s="28" t="s">
        <v>66</v>
      </c>
    </row>
    <row r="913" spans="1:11" x14ac:dyDescent="0.25">
      <c r="A913" s="27" t="s">
        <v>3827</v>
      </c>
      <c r="B913" t="s">
        <v>579</v>
      </c>
      <c r="C913" t="s">
        <v>591</v>
      </c>
      <c r="D913" t="s">
        <v>2676</v>
      </c>
      <c r="E913">
        <v>44.409561157226598</v>
      </c>
      <c r="F913">
        <v>-73.197982788085895</v>
      </c>
      <c r="G913" t="s">
        <v>592</v>
      </c>
      <c r="H913" t="s">
        <v>220</v>
      </c>
      <c r="I913" s="23" t="s">
        <v>66</v>
      </c>
      <c r="J913" t="s">
        <v>216</v>
      </c>
      <c r="K913" s="28" t="s">
        <v>66</v>
      </c>
    </row>
    <row r="914" spans="1:11" x14ac:dyDescent="0.25">
      <c r="A914" s="27" t="s">
        <v>3827</v>
      </c>
      <c r="B914" t="s">
        <v>594</v>
      </c>
      <c r="C914" t="s">
        <v>593</v>
      </c>
      <c r="D914" t="s">
        <v>2677</v>
      </c>
      <c r="E914">
        <v>44.387538909912102</v>
      </c>
      <c r="F914">
        <v>-73.192916870117202</v>
      </c>
      <c r="G914" t="s">
        <v>595</v>
      </c>
      <c r="H914" t="s">
        <v>220</v>
      </c>
      <c r="I914" s="23" t="s">
        <v>66</v>
      </c>
      <c r="J914" t="s">
        <v>216</v>
      </c>
      <c r="K914" s="28" t="s">
        <v>66</v>
      </c>
    </row>
    <row r="915" spans="1:11" x14ac:dyDescent="0.25">
      <c r="A915" s="27" t="s">
        <v>657</v>
      </c>
      <c r="B915" t="s">
        <v>601</v>
      </c>
      <c r="C915" t="s">
        <v>2236</v>
      </c>
      <c r="D915" t="s">
        <v>3379</v>
      </c>
      <c r="E915">
        <v>44.330299377441399</v>
      </c>
      <c r="F915">
        <v>-72.376403808593807</v>
      </c>
      <c r="G915" t="s">
        <v>2237</v>
      </c>
      <c r="H915" t="s">
        <v>671</v>
      </c>
      <c r="I915" s="23" t="s">
        <v>66</v>
      </c>
      <c r="J915" t="s">
        <v>662</v>
      </c>
      <c r="K915" s="28" t="s">
        <v>66</v>
      </c>
    </row>
    <row r="916" spans="1:11" x14ac:dyDescent="0.25">
      <c r="A916" s="27" t="s">
        <v>657</v>
      </c>
      <c r="B916" t="s">
        <v>601</v>
      </c>
      <c r="C916" t="s">
        <v>2114</v>
      </c>
      <c r="D916" t="s">
        <v>3321</v>
      </c>
      <c r="E916">
        <v>44.329898834228501</v>
      </c>
      <c r="F916">
        <v>-72.378196716308594</v>
      </c>
      <c r="G916" t="s">
        <v>2115</v>
      </c>
      <c r="H916" t="s">
        <v>671</v>
      </c>
      <c r="I916" s="23" t="s">
        <v>66</v>
      </c>
      <c r="J916" t="s">
        <v>662</v>
      </c>
      <c r="K916" s="28" t="s">
        <v>66</v>
      </c>
    </row>
    <row r="917" spans="1:11" x14ac:dyDescent="0.25">
      <c r="A917" s="27" t="s">
        <v>657</v>
      </c>
      <c r="B917" t="s">
        <v>1285</v>
      </c>
      <c r="C917" t="s">
        <v>1284</v>
      </c>
      <c r="D917" t="s">
        <v>2952</v>
      </c>
      <c r="E917">
        <v>44.2793998718262</v>
      </c>
      <c r="F917">
        <v>-72.420097351074205</v>
      </c>
      <c r="G917" t="s">
        <v>66</v>
      </c>
      <c r="H917" t="s">
        <v>671</v>
      </c>
      <c r="I917" s="23" t="s">
        <v>66</v>
      </c>
      <c r="J917" t="s">
        <v>662</v>
      </c>
      <c r="K917" s="28" t="s">
        <v>66</v>
      </c>
    </row>
    <row r="918" spans="1:11" x14ac:dyDescent="0.25">
      <c r="A918" s="27" t="s">
        <v>657</v>
      </c>
      <c r="B918" t="s">
        <v>1628</v>
      </c>
      <c r="C918" t="s">
        <v>1627</v>
      </c>
      <c r="D918" t="s">
        <v>3105</v>
      </c>
      <c r="E918">
        <v>44.351291656494098</v>
      </c>
      <c r="F918">
        <v>-72.355239868164105</v>
      </c>
      <c r="G918" t="s">
        <v>1629</v>
      </c>
      <c r="H918" t="s">
        <v>671</v>
      </c>
      <c r="I918" s="23" t="s">
        <v>66</v>
      </c>
      <c r="J918" t="s">
        <v>662</v>
      </c>
      <c r="K918" s="28" t="s">
        <v>66</v>
      </c>
    </row>
    <row r="919" spans="1:11" x14ac:dyDescent="0.25">
      <c r="A919" s="27" t="s">
        <v>657</v>
      </c>
      <c r="B919" t="s">
        <v>659</v>
      </c>
      <c r="C919" t="s">
        <v>2234</v>
      </c>
      <c r="D919" t="s">
        <v>3378</v>
      </c>
      <c r="E919">
        <v>44.276699066162102</v>
      </c>
      <c r="F919">
        <v>-72.426696777343807</v>
      </c>
      <c r="G919" t="s">
        <v>2235</v>
      </c>
      <c r="H919" t="s">
        <v>661</v>
      </c>
      <c r="I919" s="23" t="s">
        <v>66</v>
      </c>
      <c r="J919" t="s">
        <v>662</v>
      </c>
      <c r="K919" s="28" t="s">
        <v>66</v>
      </c>
    </row>
    <row r="920" spans="1:11" x14ac:dyDescent="0.25">
      <c r="A920" s="27" t="s">
        <v>657</v>
      </c>
      <c r="B920" t="s">
        <v>659</v>
      </c>
      <c r="C920" t="s">
        <v>658</v>
      </c>
      <c r="D920" t="s">
        <v>2695</v>
      </c>
      <c r="E920">
        <v>44.277843475341797</v>
      </c>
      <c r="F920">
        <v>-72.427192687988295</v>
      </c>
      <c r="G920" t="s">
        <v>660</v>
      </c>
      <c r="H920" t="s">
        <v>661</v>
      </c>
      <c r="I920" s="23" t="s">
        <v>66</v>
      </c>
      <c r="J920" t="s">
        <v>662</v>
      </c>
      <c r="K920" s="28" t="s">
        <v>66</v>
      </c>
    </row>
    <row r="921" spans="1:11" x14ac:dyDescent="0.25">
      <c r="A921" s="27" t="s">
        <v>657</v>
      </c>
      <c r="B921" t="s">
        <v>1327</v>
      </c>
      <c r="C921" t="s">
        <v>1326</v>
      </c>
      <c r="D921" t="s">
        <v>2977</v>
      </c>
      <c r="E921">
        <v>44.305099487304702</v>
      </c>
      <c r="F921">
        <v>-72.4093017578125</v>
      </c>
      <c r="G921" t="s">
        <v>1328</v>
      </c>
      <c r="H921" t="s">
        <v>671</v>
      </c>
      <c r="I921" s="23" t="s">
        <v>66</v>
      </c>
      <c r="J921" t="s">
        <v>662</v>
      </c>
      <c r="K921" s="28" t="s">
        <v>66</v>
      </c>
    </row>
    <row r="922" spans="1:11" x14ac:dyDescent="0.25">
      <c r="A922" s="27" t="s">
        <v>657</v>
      </c>
      <c r="B922" t="s">
        <v>664</v>
      </c>
      <c r="C922" t="s">
        <v>1020</v>
      </c>
      <c r="D922" t="s">
        <v>2832</v>
      </c>
      <c r="E922">
        <v>44.392299652099602</v>
      </c>
      <c r="F922">
        <v>-72.331001281738295</v>
      </c>
      <c r="G922" t="s">
        <v>1021</v>
      </c>
      <c r="H922" t="s">
        <v>666</v>
      </c>
      <c r="I922" s="23" t="s">
        <v>66</v>
      </c>
      <c r="J922" t="s">
        <v>667</v>
      </c>
      <c r="K922" s="28" t="s">
        <v>66</v>
      </c>
    </row>
    <row r="923" spans="1:11" x14ac:dyDescent="0.25">
      <c r="A923" s="27" t="s">
        <v>657</v>
      </c>
      <c r="B923" t="s">
        <v>664</v>
      </c>
      <c r="C923" t="s">
        <v>663</v>
      </c>
      <c r="D923" t="s">
        <v>2696</v>
      </c>
      <c r="E923">
        <v>44.400058746337898</v>
      </c>
      <c r="F923">
        <v>-72.341468811035199</v>
      </c>
      <c r="G923" t="s">
        <v>665</v>
      </c>
      <c r="H923" t="s">
        <v>666</v>
      </c>
      <c r="I923" s="23">
        <v>1.3</v>
      </c>
      <c r="J923" t="s">
        <v>667</v>
      </c>
      <c r="K923" s="28">
        <v>498200000013</v>
      </c>
    </row>
    <row r="924" spans="1:11" x14ac:dyDescent="0.25">
      <c r="A924" s="27" t="s">
        <v>657</v>
      </c>
      <c r="B924" t="s">
        <v>669</v>
      </c>
      <c r="C924" t="s">
        <v>668</v>
      </c>
      <c r="D924" t="s">
        <v>2697</v>
      </c>
      <c r="E924">
        <v>44.347618103027301</v>
      </c>
      <c r="F924">
        <v>-72.3580322265625</v>
      </c>
      <c r="G924" t="s">
        <v>670</v>
      </c>
      <c r="H924" t="s">
        <v>671</v>
      </c>
      <c r="I924" s="23">
        <v>0.1</v>
      </c>
      <c r="J924" t="s">
        <v>662</v>
      </c>
      <c r="K924" s="28">
        <v>497300000001</v>
      </c>
    </row>
    <row r="925" spans="1:11" x14ac:dyDescent="0.25">
      <c r="A925" s="27" t="s">
        <v>657</v>
      </c>
      <c r="B925" t="s">
        <v>673</v>
      </c>
      <c r="C925" t="s">
        <v>1295</v>
      </c>
      <c r="D925" t="s">
        <v>2961</v>
      </c>
      <c r="E925">
        <v>44.359298706054702</v>
      </c>
      <c r="F925">
        <v>-72.335899353027301</v>
      </c>
      <c r="G925" t="s">
        <v>1296</v>
      </c>
      <c r="H925" t="s">
        <v>671</v>
      </c>
      <c r="I925" s="23">
        <v>0.1</v>
      </c>
      <c r="J925" t="s">
        <v>667</v>
      </c>
      <c r="K925" s="28">
        <v>497600000001</v>
      </c>
    </row>
    <row r="926" spans="1:11" x14ac:dyDescent="0.25">
      <c r="A926" s="27" t="s">
        <v>657</v>
      </c>
      <c r="B926" t="s">
        <v>673</v>
      </c>
      <c r="C926" t="s">
        <v>672</v>
      </c>
      <c r="D926" t="s">
        <v>2698</v>
      </c>
      <c r="E926">
        <v>44.357898712158203</v>
      </c>
      <c r="F926">
        <v>-72.332695007324205</v>
      </c>
      <c r="G926" t="s">
        <v>674</v>
      </c>
      <c r="H926" t="s">
        <v>671</v>
      </c>
      <c r="I926" s="23" t="s">
        <v>66</v>
      </c>
      <c r="J926" t="s">
        <v>667</v>
      </c>
      <c r="K926" s="28" t="s">
        <v>66</v>
      </c>
    </row>
    <row r="927" spans="1:11" x14ac:dyDescent="0.25">
      <c r="A927" s="27" t="s">
        <v>657</v>
      </c>
      <c r="B927" t="s">
        <v>1023</v>
      </c>
      <c r="C927" t="s">
        <v>1022</v>
      </c>
      <c r="D927" t="s">
        <v>2833</v>
      </c>
      <c r="E927">
        <v>44.362888336181598</v>
      </c>
      <c r="F927">
        <v>-72.302398681640597</v>
      </c>
      <c r="G927" t="s">
        <v>1024</v>
      </c>
      <c r="H927" t="s">
        <v>666</v>
      </c>
      <c r="I927" s="23" t="s">
        <v>66</v>
      </c>
      <c r="J927" t="s">
        <v>1025</v>
      </c>
      <c r="K927" s="28" t="s">
        <v>66</v>
      </c>
    </row>
    <row r="928" spans="1:11" x14ac:dyDescent="0.25">
      <c r="A928" s="27" t="s">
        <v>657</v>
      </c>
      <c r="B928" t="s">
        <v>676</v>
      </c>
      <c r="C928" t="s">
        <v>675</v>
      </c>
      <c r="D928" t="s">
        <v>2699</v>
      </c>
      <c r="E928">
        <v>44.298110961914098</v>
      </c>
      <c r="F928">
        <v>-72.387458801269503</v>
      </c>
      <c r="G928" t="s">
        <v>677</v>
      </c>
      <c r="H928" t="s">
        <v>671</v>
      </c>
      <c r="I928" s="23" t="s">
        <v>66</v>
      </c>
      <c r="J928" t="s">
        <v>662</v>
      </c>
      <c r="K928" s="28" t="s">
        <v>66</v>
      </c>
    </row>
    <row r="929" spans="1:11" x14ac:dyDescent="0.25">
      <c r="A929" s="27" t="s">
        <v>657</v>
      </c>
      <c r="B929" t="s">
        <v>676</v>
      </c>
      <c r="C929" t="s">
        <v>1490</v>
      </c>
      <c r="D929" t="s">
        <v>3049</v>
      </c>
      <c r="E929">
        <v>44.277599334716797</v>
      </c>
      <c r="F929">
        <v>-72.377281188964801</v>
      </c>
      <c r="G929" t="s">
        <v>1491</v>
      </c>
      <c r="H929" t="s">
        <v>671</v>
      </c>
      <c r="I929" s="23" t="s">
        <v>66</v>
      </c>
      <c r="J929" t="s">
        <v>662</v>
      </c>
      <c r="K929" s="28" t="s">
        <v>66</v>
      </c>
    </row>
    <row r="930" spans="1:11" x14ac:dyDescent="0.25">
      <c r="A930" s="27" t="s">
        <v>657</v>
      </c>
      <c r="B930" t="s">
        <v>676</v>
      </c>
      <c r="C930" t="s">
        <v>1334</v>
      </c>
      <c r="D930" t="s">
        <v>2980</v>
      </c>
      <c r="E930">
        <v>44.301189422607401</v>
      </c>
      <c r="F930">
        <v>-72.396148681640597</v>
      </c>
      <c r="G930" t="s">
        <v>1335</v>
      </c>
      <c r="H930" t="s">
        <v>671</v>
      </c>
      <c r="I930" s="23" t="s">
        <v>66</v>
      </c>
      <c r="J930" t="s">
        <v>662</v>
      </c>
      <c r="K930" s="28" t="s">
        <v>66</v>
      </c>
    </row>
    <row r="931" spans="1:11" x14ac:dyDescent="0.25">
      <c r="A931" s="27" t="s">
        <v>657</v>
      </c>
      <c r="B931" t="s">
        <v>676</v>
      </c>
      <c r="C931" t="s">
        <v>1026</v>
      </c>
      <c r="D931" t="s">
        <v>2834</v>
      </c>
      <c r="E931">
        <v>44.300830841064503</v>
      </c>
      <c r="F931">
        <v>-72.393669128417997</v>
      </c>
      <c r="G931" t="s">
        <v>1027</v>
      </c>
      <c r="H931" t="s">
        <v>671</v>
      </c>
      <c r="I931" s="23" t="s">
        <v>66</v>
      </c>
      <c r="J931" t="s">
        <v>662</v>
      </c>
      <c r="K931" s="28" t="s">
        <v>66</v>
      </c>
    </row>
    <row r="932" spans="1:11" x14ac:dyDescent="0.25">
      <c r="A932" s="27" t="s">
        <v>657</v>
      </c>
      <c r="B932" t="s">
        <v>3487</v>
      </c>
      <c r="C932" t="s">
        <v>1288</v>
      </c>
      <c r="D932" t="s">
        <v>2954</v>
      </c>
      <c r="E932">
        <v>44.406398773193402</v>
      </c>
      <c r="F932">
        <v>-72.308403015136705</v>
      </c>
      <c r="G932" t="s">
        <v>3488</v>
      </c>
      <c r="H932" t="s">
        <v>666</v>
      </c>
      <c r="I932" s="23" t="s">
        <v>66</v>
      </c>
      <c r="J932" t="s">
        <v>667</v>
      </c>
      <c r="K932" s="28" t="s">
        <v>66</v>
      </c>
    </row>
    <row r="933" spans="1:11" x14ac:dyDescent="0.25">
      <c r="A933" s="27" t="s">
        <v>657</v>
      </c>
      <c r="B933" t="s">
        <v>1506</v>
      </c>
      <c r="C933" t="s">
        <v>1505</v>
      </c>
      <c r="D933" t="s">
        <v>3056</v>
      </c>
      <c r="E933">
        <v>44.4193305969238</v>
      </c>
      <c r="F933">
        <v>-72.312576293945298</v>
      </c>
      <c r="G933" t="s">
        <v>1507</v>
      </c>
      <c r="H933" t="s">
        <v>666</v>
      </c>
      <c r="I933" s="23" t="s">
        <v>66</v>
      </c>
      <c r="J933" t="s">
        <v>667</v>
      </c>
      <c r="K933" s="28" t="s">
        <v>66</v>
      </c>
    </row>
    <row r="934" spans="1:11" x14ac:dyDescent="0.25">
      <c r="A934" s="27" t="s">
        <v>657</v>
      </c>
      <c r="B934" t="s">
        <v>3489</v>
      </c>
      <c r="C934" t="s">
        <v>1289</v>
      </c>
      <c r="D934" t="s">
        <v>2955</v>
      </c>
      <c r="E934">
        <v>44.278900146484403</v>
      </c>
      <c r="F934">
        <v>-72.424102783203097</v>
      </c>
      <c r="G934" t="s">
        <v>3490</v>
      </c>
      <c r="H934" t="s">
        <v>661</v>
      </c>
      <c r="I934" s="23" t="s">
        <v>66</v>
      </c>
      <c r="J934" t="s">
        <v>662</v>
      </c>
      <c r="K934" s="28" t="s">
        <v>66</v>
      </c>
    </row>
    <row r="935" spans="1:11" x14ac:dyDescent="0.25">
      <c r="A935" s="27" t="s">
        <v>657</v>
      </c>
      <c r="B935" t="s">
        <v>3491</v>
      </c>
      <c r="C935" t="s">
        <v>1290</v>
      </c>
      <c r="D935" t="s">
        <v>2956</v>
      </c>
      <c r="E935">
        <v>44.281501770019503</v>
      </c>
      <c r="F935">
        <v>-72.413101196289105</v>
      </c>
      <c r="G935" t="s">
        <v>3492</v>
      </c>
      <c r="H935" t="s">
        <v>671</v>
      </c>
      <c r="I935" s="23" t="s">
        <v>66</v>
      </c>
      <c r="J935" t="s">
        <v>662</v>
      </c>
      <c r="K935" s="28" t="s">
        <v>66</v>
      </c>
    </row>
    <row r="936" spans="1:11" x14ac:dyDescent="0.25">
      <c r="A936" s="27" t="s">
        <v>657</v>
      </c>
      <c r="B936" t="s">
        <v>3493</v>
      </c>
      <c r="C936" t="s">
        <v>1291</v>
      </c>
      <c r="D936" t="s">
        <v>2957</v>
      </c>
      <c r="E936">
        <v>44.354400634765597</v>
      </c>
      <c r="F936">
        <v>-72.344528198242202</v>
      </c>
      <c r="G936" t="s">
        <v>3494</v>
      </c>
      <c r="H936" t="s">
        <v>671</v>
      </c>
      <c r="I936" s="23" t="s">
        <v>66</v>
      </c>
      <c r="J936" t="s">
        <v>662</v>
      </c>
      <c r="K936" s="28" t="s">
        <v>66</v>
      </c>
    </row>
    <row r="937" spans="1:11" x14ac:dyDescent="0.25">
      <c r="A937" s="27" t="s">
        <v>657</v>
      </c>
      <c r="B937" t="s">
        <v>3495</v>
      </c>
      <c r="C937" t="s">
        <v>1292</v>
      </c>
      <c r="D937" t="s">
        <v>2958</v>
      </c>
      <c r="E937">
        <v>44.356899261474602</v>
      </c>
      <c r="F937">
        <v>-72.342399597167997</v>
      </c>
      <c r="G937" t="s">
        <v>3496</v>
      </c>
      <c r="H937" t="s">
        <v>671</v>
      </c>
      <c r="I937" s="23" t="s">
        <v>66</v>
      </c>
      <c r="J937" t="s">
        <v>662</v>
      </c>
      <c r="K937" s="28" t="s">
        <v>66</v>
      </c>
    </row>
    <row r="938" spans="1:11" x14ac:dyDescent="0.25">
      <c r="A938" s="27" t="s">
        <v>657</v>
      </c>
      <c r="B938" t="s">
        <v>3497</v>
      </c>
      <c r="C938" t="s">
        <v>1293</v>
      </c>
      <c r="D938" t="s">
        <v>2959</v>
      </c>
      <c r="E938">
        <v>44.392799377441399</v>
      </c>
      <c r="F938">
        <v>-72.321502685546903</v>
      </c>
      <c r="G938" t="s">
        <v>3498</v>
      </c>
      <c r="H938" t="s">
        <v>666</v>
      </c>
      <c r="I938" s="23" t="s">
        <v>66</v>
      </c>
      <c r="J938" t="s">
        <v>667</v>
      </c>
      <c r="K938" s="28" t="s">
        <v>66</v>
      </c>
    </row>
    <row r="939" spans="1:11" x14ac:dyDescent="0.25">
      <c r="A939" s="27" t="s">
        <v>657</v>
      </c>
      <c r="B939" t="s">
        <v>3499</v>
      </c>
      <c r="C939" t="s">
        <v>1294</v>
      </c>
      <c r="D939" t="s">
        <v>2960</v>
      </c>
      <c r="E939">
        <v>44.402500152587898</v>
      </c>
      <c r="F939">
        <v>-72.310897827148395</v>
      </c>
      <c r="G939" t="s">
        <v>3500</v>
      </c>
      <c r="H939" t="s">
        <v>666</v>
      </c>
      <c r="I939" s="23" t="s">
        <v>66</v>
      </c>
      <c r="J939" t="s">
        <v>667</v>
      </c>
      <c r="K939" s="28" t="s">
        <v>66</v>
      </c>
    </row>
    <row r="940" spans="1:11" x14ac:dyDescent="0.25">
      <c r="A940" s="27" t="s">
        <v>657</v>
      </c>
      <c r="B940" t="s">
        <v>2112</v>
      </c>
      <c r="C940" t="s">
        <v>2111</v>
      </c>
      <c r="D940" t="s">
        <v>3320</v>
      </c>
      <c r="E940">
        <v>44.427898406982401</v>
      </c>
      <c r="F940">
        <v>-72.323799133300795</v>
      </c>
      <c r="G940" t="s">
        <v>2113</v>
      </c>
      <c r="H940" t="s">
        <v>666</v>
      </c>
      <c r="I940" s="23" t="s">
        <v>66</v>
      </c>
      <c r="J940" t="s">
        <v>667</v>
      </c>
      <c r="K940" s="28" t="s">
        <v>66</v>
      </c>
    </row>
    <row r="941" spans="1:11" x14ac:dyDescent="0.25">
      <c r="A941" s="27" t="s">
        <v>657</v>
      </c>
      <c r="B941" t="s">
        <v>1029</v>
      </c>
      <c r="C941" t="s">
        <v>1028</v>
      </c>
      <c r="D941" t="s">
        <v>2835</v>
      </c>
      <c r="E941">
        <v>44.283401489257798</v>
      </c>
      <c r="F941">
        <v>-72.418258666992202</v>
      </c>
      <c r="G941" t="s">
        <v>1030</v>
      </c>
      <c r="H941" t="s">
        <v>671</v>
      </c>
      <c r="I941" s="23" t="s">
        <v>66</v>
      </c>
      <c r="J941" t="s">
        <v>662</v>
      </c>
      <c r="K941" s="28" t="s">
        <v>66</v>
      </c>
    </row>
    <row r="942" spans="1:11" x14ac:dyDescent="0.25">
      <c r="A942" s="27" t="s">
        <v>657</v>
      </c>
      <c r="B942" t="s">
        <v>212</v>
      </c>
      <c r="C942" t="s">
        <v>678</v>
      </c>
      <c r="D942" t="s">
        <v>2700</v>
      </c>
      <c r="E942">
        <v>44.273258209228501</v>
      </c>
      <c r="F942">
        <v>-72.431861877441406</v>
      </c>
      <c r="G942" t="s">
        <v>679</v>
      </c>
      <c r="H942" t="s">
        <v>661</v>
      </c>
      <c r="I942" s="23">
        <v>70.7</v>
      </c>
      <c r="J942" t="s">
        <v>680</v>
      </c>
      <c r="K942" s="28">
        <v>490000000707</v>
      </c>
    </row>
    <row r="943" spans="1:11" x14ac:dyDescent="0.25">
      <c r="A943" s="27" t="s">
        <v>657</v>
      </c>
      <c r="B943" t="s">
        <v>212</v>
      </c>
      <c r="C943" t="s">
        <v>681</v>
      </c>
      <c r="D943" t="s">
        <v>2701</v>
      </c>
      <c r="E943">
        <v>44.2758178710938</v>
      </c>
      <c r="F943">
        <v>-72.428688049316406</v>
      </c>
      <c r="G943" t="s">
        <v>682</v>
      </c>
      <c r="H943" t="s">
        <v>661</v>
      </c>
      <c r="I943" s="23">
        <v>70.900000000000006</v>
      </c>
      <c r="J943" t="s">
        <v>680</v>
      </c>
      <c r="K943" s="28">
        <v>490000000709</v>
      </c>
    </row>
    <row r="944" spans="1:11" x14ac:dyDescent="0.25">
      <c r="A944" s="27" t="s">
        <v>657</v>
      </c>
      <c r="B944" t="s">
        <v>212</v>
      </c>
      <c r="C944" t="s">
        <v>683</v>
      </c>
      <c r="D944" t="s">
        <v>2702</v>
      </c>
      <c r="E944">
        <v>44.277500152587898</v>
      </c>
      <c r="F944">
        <v>-72.425758361816406</v>
      </c>
      <c r="G944" t="s">
        <v>684</v>
      </c>
      <c r="H944" t="s">
        <v>661</v>
      </c>
      <c r="I944" s="23" t="s">
        <v>66</v>
      </c>
      <c r="J944" t="s">
        <v>680</v>
      </c>
      <c r="K944" s="28" t="s">
        <v>66</v>
      </c>
    </row>
    <row r="945" spans="1:11" x14ac:dyDescent="0.25">
      <c r="A945" s="27" t="s">
        <v>657</v>
      </c>
      <c r="B945" t="s">
        <v>212</v>
      </c>
      <c r="C945" t="s">
        <v>685</v>
      </c>
      <c r="D945" t="s">
        <v>2703</v>
      </c>
      <c r="E945">
        <v>44.287101745605497</v>
      </c>
      <c r="F945">
        <v>-72.408996582031307</v>
      </c>
      <c r="G945" t="s">
        <v>686</v>
      </c>
      <c r="H945" t="s">
        <v>671</v>
      </c>
      <c r="I945" s="23">
        <v>72.400000000000006</v>
      </c>
      <c r="J945" t="s">
        <v>680</v>
      </c>
      <c r="K945" s="28">
        <v>490000000724</v>
      </c>
    </row>
    <row r="946" spans="1:11" x14ac:dyDescent="0.25">
      <c r="A946" s="27" t="s">
        <v>657</v>
      </c>
      <c r="B946" t="s">
        <v>212</v>
      </c>
      <c r="C946" t="s">
        <v>1031</v>
      </c>
      <c r="D946" t="s">
        <v>2836</v>
      </c>
      <c r="E946">
        <v>44.322330474853501</v>
      </c>
      <c r="F946">
        <v>-72.379669189453097</v>
      </c>
      <c r="G946" t="s">
        <v>1032</v>
      </c>
      <c r="H946" t="s">
        <v>671</v>
      </c>
      <c r="I946" s="23" t="s">
        <v>66</v>
      </c>
      <c r="J946" t="s">
        <v>680</v>
      </c>
      <c r="K946" s="28" t="s">
        <v>66</v>
      </c>
    </row>
    <row r="947" spans="1:11" x14ac:dyDescent="0.25">
      <c r="A947" s="27" t="s">
        <v>657</v>
      </c>
      <c r="B947" t="s">
        <v>212</v>
      </c>
      <c r="C947" t="s">
        <v>687</v>
      </c>
      <c r="D947" t="s">
        <v>2704</v>
      </c>
      <c r="E947">
        <v>44.347221374511697</v>
      </c>
      <c r="F947">
        <v>-72.360275268554702</v>
      </c>
      <c r="G947" t="s">
        <v>688</v>
      </c>
      <c r="H947" t="s">
        <v>671</v>
      </c>
      <c r="I947" s="23">
        <v>81.599999999999994</v>
      </c>
      <c r="J947" t="s">
        <v>680</v>
      </c>
      <c r="K947" s="28">
        <v>490000000816</v>
      </c>
    </row>
    <row r="948" spans="1:11" x14ac:dyDescent="0.25">
      <c r="A948" s="27" t="s">
        <v>657</v>
      </c>
      <c r="B948" t="s">
        <v>212</v>
      </c>
      <c r="C948" t="s">
        <v>1731</v>
      </c>
      <c r="D948" t="s">
        <v>3146</v>
      </c>
      <c r="E948">
        <v>44.348270416259801</v>
      </c>
      <c r="F948">
        <v>-72.358657836914105</v>
      </c>
      <c r="G948" t="s">
        <v>1732</v>
      </c>
      <c r="H948" t="s">
        <v>671</v>
      </c>
      <c r="I948" s="23" t="s">
        <v>66</v>
      </c>
      <c r="J948" t="s">
        <v>680</v>
      </c>
      <c r="K948" s="28">
        <v>490000000817</v>
      </c>
    </row>
    <row r="949" spans="1:11" x14ac:dyDescent="0.25">
      <c r="A949" s="27" t="s">
        <v>657</v>
      </c>
      <c r="B949" t="s">
        <v>212</v>
      </c>
      <c r="C949" t="s">
        <v>689</v>
      </c>
      <c r="D949" t="s">
        <v>2705</v>
      </c>
      <c r="E949">
        <v>44.350139617919901</v>
      </c>
      <c r="F949">
        <v>-72.3565673828125</v>
      </c>
      <c r="G949" t="s">
        <v>690</v>
      </c>
      <c r="H949" t="s">
        <v>671</v>
      </c>
      <c r="I949" s="23">
        <v>81.8</v>
      </c>
      <c r="J949" t="s">
        <v>680</v>
      </c>
      <c r="K949" s="28">
        <v>490000000818</v>
      </c>
    </row>
    <row r="950" spans="1:11" x14ac:dyDescent="0.25">
      <c r="A950" s="27" t="s">
        <v>657</v>
      </c>
      <c r="B950" t="s">
        <v>212</v>
      </c>
      <c r="C950" t="s">
        <v>691</v>
      </c>
      <c r="D950" t="s">
        <v>2706</v>
      </c>
      <c r="E950">
        <v>44.3519287109375</v>
      </c>
      <c r="F950">
        <v>-72.347526550292997</v>
      </c>
      <c r="G950" t="s">
        <v>692</v>
      </c>
      <c r="H950" t="s">
        <v>671</v>
      </c>
      <c r="I950" s="23" t="s">
        <v>66</v>
      </c>
      <c r="J950" t="s">
        <v>680</v>
      </c>
      <c r="K950" s="28" t="s">
        <v>66</v>
      </c>
    </row>
    <row r="951" spans="1:11" x14ac:dyDescent="0.25">
      <c r="A951" s="27" t="s">
        <v>657</v>
      </c>
      <c r="B951" t="s">
        <v>212</v>
      </c>
      <c r="C951" t="s">
        <v>1336</v>
      </c>
      <c r="D951" t="s">
        <v>2981</v>
      </c>
      <c r="E951">
        <v>44.360561370849602</v>
      </c>
      <c r="F951">
        <v>-72.335182189941406</v>
      </c>
      <c r="G951" t="s">
        <v>1337</v>
      </c>
      <c r="H951" t="s">
        <v>671</v>
      </c>
      <c r="I951" s="23">
        <v>82.8</v>
      </c>
      <c r="J951" t="s">
        <v>667</v>
      </c>
      <c r="K951" s="28">
        <v>490000000828</v>
      </c>
    </row>
    <row r="952" spans="1:11" x14ac:dyDescent="0.25">
      <c r="A952" s="27" t="s">
        <v>657</v>
      </c>
      <c r="B952" t="s">
        <v>212</v>
      </c>
      <c r="C952" t="s">
        <v>1914</v>
      </c>
      <c r="D952" t="s">
        <v>3227</v>
      </c>
      <c r="E952">
        <v>44.365100860595703</v>
      </c>
      <c r="F952">
        <v>-72.334602355957003</v>
      </c>
      <c r="G952" t="s">
        <v>1915</v>
      </c>
      <c r="H952" t="s">
        <v>671</v>
      </c>
      <c r="I952" s="23" t="s">
        <v>66</v>
      </c>
      <c r="J952" t="s">
        <v>667</v>
      </c>
      <c r="K952" s="28" t="s">
        <v>66</v>
      </c>
    </row>
    <row r="953" spans="1:11" x14ac:dyDescent="0.25">
      <c r="A953" s="27" t="s">
        <v>657</v>
      </c>
      <c r="B953" t="s">
        <v>212</v>
      </c>
      <c r="C953" t="s">
        <v>1916</v>
      </c>
      <c r="D953" t="s">
        <v>3228</v>
      </c>
      <c r="E953">
        <v>44.377399444580099</v>
      </c>
      <c r="F953">
        <v>-72.334197998046903</v>
      </c>
      <c r="G953" t="s">
        <v>1917</v>
      </c>
      <c r="H953" t="s">
        <v>666</v>
      </c>
      <c r="I953" s="23" t="s">
        <v>66</v>
      </c>
      <c r="J953" t="s">
        <v>667</v>
      </c>
      <c r="K953" s="28" t="s">
        <v>66</v>
      </c>
    </row>
    <row r="954" spans="1:11" x14ac:dyDescent="0.25">
      <c r="A954" s="27" t="s">
        <v>657</v>
      </c>
      <c r="B954" t="s">
        <v>212</v>
      </c>
      <c r="C954" t="s">
        <v>1412</v>
      </c>
      <c r="D954" t="s">
        <v>3016</v>
      </c>
      <c r="E954">
        <v>44.379501342773402</v>
      </c>
      <c r="F954">
        <v>-72.333099365234403</v>
      </c>
      <c r="G954" t="s">
        <v>1413</v>
      </c>
      <c r="H954" t="s">
        <v>666</v>
      </c>
      <c r="I954" s="23" t="s">
        <v>66</v>
      </c>
      <c r="J954" t="s">
        <v>667</v>
      </c>
      <c r="K954" s="28" t="s">
        <v>66</v>
      </c>
    </row>
    <row r="955" spans="1:11" x14ac:dyDescent="0.25">
      <c r="A955" s="27" t="s">
        <v>657</v>
      </c>
      <c r="B955" t="s">
        <v>212</v>
      </c>
      <c r="C955" t="s">
        <v>693</v>
      </c>
      <c r="D955" t="s">
        <v>2707</v>
      </c>
      <c r="E955">
        <v>44.383010864257798</v>
      </c>
      <c r="F955">
        <v>-72.332672119140597</v>
      </c>
      <c r="G955" t="s">
        <v>694</v>
      </c>
      <c r="H955" t="s">
        <v>666</v>
      </c>
      <c r="I955" s="23">
        <v>83.8</v>
      </c>
      <c r="J955" t="s">
        <v>667</v>
      </c>
      <c r="K955" s="28">
        <v>490000000838</v>
      </c>
    </row>
    <row r="956" spans="1:11" x14ac:dyDescent="0.25">
      <c r="A956" s="27" t="s">
        <v>657</v>
      </c>
      <c r="B956" t="s">
        <v>212</v>
      </c>
      <c r="C956" t="s">
        <v>896</v>
      </c>
      <c r="D956" t="s">
        <v>2781</v>
      </c>
      <c r="E956">
        <v>44.390621185302699</v>
      </c>
      <c r="F956">
        <v>-72.330780029296903</v>
      </c>
      <c r="G956" t="s">
        <v>897</v>
      </c>
      <c r="H956" t="s">
        <v>666</v>
      </c>
      <c r="I956" s="23">
        <v>84.7</v>
      </c>
      <c r="J956" t="s">
        <v>667</v>
      </c>
      <c r="K956" s="28">
        <v>490000000847</v>
      </c>
    </row>
    <row r="957" spans="1:11" x14ac:dyDescent="0.25">
      <c r="A957" s="27" t="s">
        <v>657</v>
      </c>
      <c r="B957" t="s">
        <v>212</v>
      </c>
      <c r="C957" t="s">
        <v>695</v>
      </c>
      <c r="D957" t="s">
        <v>2708</v>
      </c>
      <c r="E957">
        <v>44.399440765380902</v>
      </c>
      <c r="F957">
        <v>-72.323883056640597</v>
      </c>
      <c r="G957" t="s">
        <v>696</v>
      </c>
      <c r="H957" t="s">
        <v>666</v>
      </c>
      <c r="I957" s="23">
        <v>85.5</v>
      </c>
      <c r="J957" t="s">
        <v>667</v>
      </c>
      <c r="K957" s="28">
        <v>490000000855</v>
      </c>
    </row>
    <row r="958" spans="1:11" x14ac:dyDescent="0.25">
      <c r="A958" s="27" t="s">
        <v>657</v>
      </c>
      <c r="B958" t="s">
        <v>212</v>
      </c>
      <c r="C958" t="s">
        <v>697</v>
      </c>
      <c r="D958" t="s">
        <v>2709</v>
      </c>
      <c r="E958">
        <v>44.404701232910199</v>
      </c>
      <c r="F958">
        <v>-72.3114013671875</v>
      </c>
      <c r="G958" t="s">
        <v>698</v>
      </c>
      <c r="H958" t="s">
        <v>666</v>
      </c>
      <c r="I958" s="23" t="s">
        <v>66</v>
      </c>
      <c r="J958" t="s">
        <v>667</v>
      </c>
      <c r="K958" s="28" t="s">
        <v>66</v>
      </c>
    </row>
    <row r="959" spans="1:11" x14ac:dyDescent="0.25">
      <c r="A959" s="27" t="s">
        <v>657</v>
      </c>
      <c r="B959" t="s">
        <v>212</v>
      </c>
      <c r="C959" t="s">
        <v>699</v>
      </c>
      <c r="D959" t="s">
        <v>2710</v>
      </c>
      <c r="E959">
        <v>44.406551361083999</v>
      </c>
      <c r="F959">
        <v>-72.310417175292997</v>
      </c>
      <c r="G959" t="s">
        <v>700</v>
      </c>
      <c r="H959" t="s">
        <v>666</v>
      </c>
      <c r="I959" s="23" t="s">
        <v>66</v>
      </c>
      <c r="J959" t="s">
        <v>667</v>
      </c>
      <c r="K959" s="28" t="s">
        <v>66</v>
      </c>
    </row>
    <row r="960" spans="1:11" x14ac:dyDescent="0.25">
      <c r="A960" s="27" t="s">
        <v>657</v>
      </c>
      <c r="B960" t="s">
        <v>212</v>
      </c>
      <c r="C960" t="s">
        <v>1414</v>
      </c>
      <c r="D960" t="s">
        <v>3017</v>
      </c>
      <c r="E960">
        <v>44.420700073242202</v>
      </c>
      <c r="F960">
        <v>-72.316032409667997</v>
      </c>
      <c r="G960" t="s">
        <v>1415</v>
      </c>
      <c r="H960" t="s">
        <v>666</v>
      </c>
      <c r="I960" s="23" t="s">
        <v>66</v>
      </c>
      <c r="J960" t="s">
        <v>667</v>
      </c>
      <c r="K960" s="28" t="s">
        <v>66</v>
      </c>
    </row>
    <row r="961" spans="1:11" x14ac:dyDescent="0.25">
      <c r="A961" s="27" t="s">
        <v>657</v>
      </c>
      <c r="B961" t="s">
        <v>1298</v>
      </c>
      <c r="C961" t="s">
        <v>1297</v>
      </c>
      <c r="D961" t="s">
        <v>2962</v>
      </c>
      <c r="E961">
        <v>44.359851837158203</v>
      </c>
      <c r="F961">
        <v>-72.336418151855497</v>
      </c>
      <c r="G961" t="s">
        <v>66</v>
      </c>
      <c r="H961" t="s">
        <v>671</v>
      </c>
      <c r="I961" s="23" t="s">
        <v>66</v>
      </c>
      <c r="J961" t="s">
        <v>667</v>
      </c>
      <c r="K961" s="28" t="s">
        <v>66</v>
      </c>
    </row>
    <row r="962" spans="1:11" x14ac:dyDescent="0.25">
      <c r="A962" s="27" t="s">
        <v>657</v>
      </c>
      <c r="B962" t="s">
        <v>1287</v>
      </c>
      <c r="C962" t="s">
        <v>1286</v>
      </c>
      <c r="D962" t="s">
        <v>2953</v>
      </c>
      <c r="E962">
        <v>44.380001068115199</v>
      </c>
      <c r="F962">
        <v>-72.332801818847699</v>
      </c>
      <c r="G962" t="s">
        <v>66</v>
      </c>
      <c r="H962" t="s">
        <v>666</v>
      </c>
      <c r="I962" s="23" t="s">
        <v>66</v>
      </c>
      <c r="J962" t="s">
        <v>667</v>
      </c>
      <c r="K962" s="28" t="s">
        <v>66</v>
      </c>
    </row>
    <row r="963" spans="1:11" x14ac:dyDescent="0.25">
      <c r="A963" s="27" t="s">
        <v>657</v>
      </c>
      <c r="B963" t="s">
        <v>2304</v>
      </c>
      <c r="C963" t="s">
        <v>2303</v>
      </c>
      <c r="D963" t="s">
        <v>3412</v>
      </c>
      <c r="E963">
        <v>44.432498931884801</v>
      </c>
      <c r="F963">
        <v>-72.326202392578097</v>
      </c>
      <c r="G963" t="s">
        <v>2305</v>
      </c>
      <c r="H963" t="s">
        <v>666</v>
      </c>
      <c r="I963" s="23" t="s">
        <v>66</v>
      </c>
      <c r="J963" t="s">
        <v>667</v>
      </c>
      <c r="K963" s="28" t="s">
        <v>66</v>
      </c>
    </row>
    <row r="964" spans="1:11" x14ac:dyDescent="0.25">
      <c r="A964" s="27" t="s">
        <v>657</v>
      </c>
      <c r="B964" t="s">
        <v>2304</v>
      </c>
      <c r="C964" t="s">
        <v>2306</v>
      </c>
      <c r="D964" t="s">
        <v>3413</v>
      </c>
      <c r="E964">
        <v>44.411998748779297</v>
      </c>
      <c r="F964">
        <v>-72.288803100585895</v>
      </c>
      <c r="G964" t="s">
        <v>2307</v>
      </c>
      <c r="H964" t="s">
        <v>666</v>
      </c>
      <c r="I964" s="23" t="s">
        <v>66</v>
      </c>
      <c r="J964" t="s">
        <v>667</v>
      </c>
      <c r="K964" s="28" t="s">
        <v>66</v>
      </c>
    </row>
    <row r="965" spans="1:11" x14ac:dyDescent="0.25">
      <c r="A965" s="27" t="s">
        <v>657</v>
      </c>
      <c r="B965" t="s">
        <v>1330</v>
      </c>
      <c r="C965" t="s">
        <v>1332</v>
      </c>
      <c r="D965" t="s">
        <v>2979</v>
      </c>
      <c r="E965">
        <v>44.279201507568402</v>
      </c>
      <c r="F965">
        <v>-72.4176025390625</v>
      </c>
      <c r="G965" t="s">
        <v>1333</v>
      </c>
      <c r="H965" t="s">
        <v>671</v>
      </c>
      <c r="I965" s="23" t="s">
        <v>66</v>
      </c>
      <c r="J965" t="s">
        <v>662</v>
      </c>
      <c r="K965" s="28" t="s">
        <v>66</v>
      </c>
    </row>
    <row r="966" spans="1:11" x14ac:dyDescent="0.25">
      <c r="A966" s="27" t="s">
        <v>657</v>
      </c>
      <c r="B966" t="s">
        <v>1330</v>
      </c>
      <c r="C966" t="s">
        <v>1329</v>
      </c>
      <c r="D966" t="s">
        <v>2978</v>
      </c>
      <c r="E966">
        <v>44.275299072265597</v>
      </c>
      <c r="F966">
        <v>-72.414596557617202</v>
      </c>
      <c r="G966" t="s">
        <v>1331</v>
      </c>
      <c r="H966" t="s">
        <v>661</v>
      </c>
      <c r="I966" s="23" t="s">
        <v>66</v>
      </c>
      <c r="J966" t="s">
        <v>662</v>
      </c>
      <c r="K966" s="28" t="s">
        <v>66</v>
      </c>
    </row>
    <row r="967" spans="1:11" x14ac:dyDescent="0.25">
      <c r="A967" t="s">
        <v>603</v>
      </c>
      <c r="B967" t="s">
        <v>605</v>
      </c>
      <c r="C967" t="s">
        <v>604</v>
      </c>
      <c r="D967" t="s">
        <v>2678</v>
      </c>
      <c r="E967">
        <v>43.945560455322301</v>
      </c>
      <c r="F967">
        <v>-72.623596191406307</v>
      </c>
      <c r="G967" t="s">
        <v>606</v>
      </c>
      <c r="H967" t="s">
        <v>607</v>
      </c>
      <c r="I967" s="23" t="s">
        <v>66</v>
      </c>
      <c r="J967" t="s">
        <v>608</v>
      </c>
      <c r="K967" s="28" t="s">
        <v>66</v>
      </c>
    </row>
    <row r="968" spans="1:11" x14ac:dyDescent="0.25">
      <c r="A968" t="s">
        <v>603</v>
      </c>
      <c r="B968" t="s">
        <v>605</v>
      </c>
      <c r="C968" t="s">
        <v>647</v>
      </c>
      <c r="D968" t="s">
        <v>2814</v>
      </c>
      <c r="E968">
        <v>43.946701049804702</v>
      </c>
      <c r="F968">
        <v>-72.619796752929702</v>
      </c>
      <c r="G968" t="s">
        <v>981</v>
      </c>
      <c r="H968" t="s">
        <v>607</v>
      </c>
      <c r="I968" s="23" t="s">
        <v>66</v>
      </c>
      <c r="J968" t="s">
        <v>608</v>
      </c>
      <c r="K968" s="28" t="s">
        <v>66</v>
      </c>
    </row>
    <row r="969" spans="1:11" x14ac:dyDescent="0.25">
      <c r="A969" t="s">
        <v>603</v>
      </c>
      <c r="B969" t="s">
        <v>605</v>
      </c>
      <c r="C969" t="s">
        <v>649</v>
      </c>
      <c r="D969" t="s">
        <v>2815</v>
      </c>
      <c r="E969">
        <v>43.944801330566399</v>
      </c>
      <c r="F969">
        <v>-72.618797302246094</v>
      </c>
      <c r="G969" t="s">
        <v>982</v>
      </c>
      <c r="H969" t="s">
        <v>607</v>
      </c>
      <c r="I969" s="23" t="s">
        <v>66</v>
      </c>
      <c r="J969" t="s">
        <v>608</v>
      </c>
      <c r="K969" s="28" t="s">
        <v>66</v>
      </c>
    </row>
    <row r="970" spans="1:11" x14ac:dyDescent="0.25">
      <c r="A970" t="s">
        <v>603</v>
      </c>
      <c r="B970" t="s">
        <v>610</v>
      </c>
      <c r="C970" t="s">
        <v>609</v>
      </c>
      <c r="D970" t="s">
        <v>2679</v>
      </c>
      <c r="E970">
        <v>43.9278755187988</v>
      </c>
      <c r="F970">
        <v>-72.6544189453125</v>
      </c>
      <c r="G970" t="s">
        <v>611</v>
      </c>
      <c r="H970" t="s">
        <v>607</v>
      </c>
      <c r="I970" s="23" t="s">
        <v>66</v>
      </c>
      <c r="J970" t="s">
        <v>608</v>
      </c>
      <c r="K970" s="28" t="s">
        <v>66</v>
      </c>
    </row>
    <row r="971" spans="1:11" x14ac:dyDescent="0.25">
      <c r="A971" t="s">
        <v>603</v>
      </c>
      <c r="B971" t="s">
        <v>620</v>
      </c>
      <c r="C971" t="s">
        <v>619</v>
      </c>
      <c r="D971" t="s">
        <v>2682</v>
      </c>
      <c r="E971">
        <v>43.980087280273402</v>
      </c>
      <c r="F971">
        <v>-72.445571899414105</v>
      </c>
      <c r="G971" t="s">
        <v>621</v>
      </c>
      <c r="H971" t="s">
        <v>622</v>
      </c>
      <c r="I971" s="23" t="s">
        <v>66</v>
      </c>
      <c r="J971" t="s">
        <v>623</v>
      </c>
      <c r="K971" s="28" t="s">
        <v>66</v>
      </c>
    </row>
    <row r="972" spans="1:11" x14ac:dyDescent="0.25">
      <c r="A972" t="s">
        <v>603</v>
      </c>
      <c r="B972" t="s">
        <v>984</v>
      </c>
      <c r="C972" t="s">
        <v>983</v>
      </c>
      <c r="D972" t="s">
        <v>2816</v>
      </c>
      <c r="E972">
        <v>43.809700012207003</v>
      </c>
      <c r="F972">
        <v>-72.648902893066406</v>
      </c>
      <c r="G972" t="s">
        <v>985</v>
      </c>
      <c r="H972" t="s">
        <v>615</v>
      </c>
      <c r="I972" s="23" t="s">
        <v>66</v>
      </c>
      <c r="J972" t="s">
        <v>986</v>
      </c>
      <c r="K972" s="28" t="s">
        <v>66</v>
      </c>
    </row>
    <row r="973" spans="1:11" x14ac:dyDescent="0.25">
      <c r="A973" t="s">
        <v>603</v>
      </c>
      <c r="B973" t="s">
        <v>396</v>
      </c>
      <c r="C973" t="s">
        <v>987</v>
      </c>
      <c r="D973" t="s">
        <v>2817</v>
      </c>
      <c r="E973">
        <v>43.7216987609863</v>
      </c>
      <c r="F973">
        <v>-72.427497863769503</v>
      </c>
      <c r="G973" t="s">
        <v>988</v>
      </c>
      <c r="H973" t="s">
        <v>989</v>
      </c>
      <c r="I973" s="23" t="s">
        <v>66</v>
      </c>
      <c r="J973" t="s">
        <v>457</v>
      </c>
      <c r="K973" s="28" t="s">
        <v>66</v>
      </c>
    </row>
    <row r="974" spans="1:11" x14ac:dyDescent="0.25">
      <c r="A974" t="s">
        <v>603</v>
      </c>
      <c r="B974" t="s">
        <v>625</v>
      </c>
      <c r="C974" t="s">
        <v>1217</v>
      </c>
      <c r="D974" t="s">
        <v>2909</v>
      </c>
      <c r="E974">
        <v>43.928424835205099</v>
      </c>
      <c r="F974">
        <v>-72.555236816406307</v>
      </c>
      <c r="G974" t="s">
        <v>66</v>
      </c>
      <c r="H974" t="s">
        <v>607</v>
      </c>
      <c r="I974" s="23" t="s">
        <v>66</v>
      </c>
      <c r="J974" t="s">
        <v>627</v>
      </c>
      <c r="K974" s="28" t="s">
        <v>66</v>
      </c>
    </row>
    <row r="975" spans="1:11" x14ac:dyDescent="0.25">
      <c r="A975" t="s">
        <v>603</v>
      </c>
      <c r="B975" t="s">
        <v>625</v>
      </c>
      <c r="C975" t="s">
        <v>624</v>
      </c>
      <c r="D975" t="s">
        <v>2683</v>
      </c>
      <c r="E975">
        <v>43.903972625732401</v>
      </c>
      <c r="F975">
        <v>-72.563545227050795</v>
      </c>
      <c r="G975" t="s">
        <v>626</v>
      </c>
      <c r="H975" t="s">
        <v>607</v>
      </c>
      <c r="I975" s="23" t="s">
        <v>66</v>
      </c>
      <c r="J975" t="s">
        <v>627</v>
      </c>
      <c r="K975" s="28" t="s">
        <v>66</v>
      </c>
    </row>
    <row r="976" spans="1:11" x14ac:dyDescent="0.25">
      <c r="A976" t="s">
        <v>603</v>
      </c>
      <c r="B976" t="s">
        <v>625</v>
      </c>
      <c r="C976" t="s">
        <v>990</v>
      </c>
      <c r="D976" t="s">
        <v>2818</v>
      </c>
      <c r="E976">
        <v>43.8807983398438</v>
      </c>
      <c r="F976">
        <v>-72.582000732421903</v>
      </c>
      <c r="G976" t="s">
        <v>991</v>
      </c>
      <c r="H976" t="s">
        <v>607</v>
      </c>
      <c r="I976" s="23" t="s">
        <v>66</v>
      </c>
      <c r="J976" t="s">
        <v>627</v>
      </c>
      <c r="K976" s="28" t="s">
        <v>66</v>
      </c>
    </row>
    <row r="977" spans="1:11" x14ac:dyDescent="0.25">
      <c r="A977" t="s">
        <v>603</v>
      </c>
      <c r="B977" t="s">
        <v>625</v>
      </c>
      <c r="C977" t="s">
        <v>992</v>
      </c>
      <c r="D977" t="s">
        <v>2819</v>
      </c>
      <c r="E977">
        <v>43.916099548339801</v>
      </c>
      <c r="F977">
        <v>-72.555099487304702</v>
      </c>
      <c r="G977" t="s">
        <v>993</v>
      </c>
      <c r="H977" t="s">
        <v>607</v>
      </c>
      <c r="I977" s="23" t="s">
        <v>66</v>
      </c>
      <c r="J977" t="s">
        <v>627</v>
      </c>
      <c r="K977" s="28" t="s">
        <v>66</v>
      </c>
    </row>
    <row r="978" spans="1:11" x14ac:dyDescent="0.25">
      <c r="A978" t="s">
        <v>603</v>
      </c>
      <c r="B978" t="s">
        <v>625</v>
      </c>
      <c r="C978" t="s">
        <v>994</v>
      </c>
      <c r="D978" t="s">
        <v>2820</v>
      </c>
      <c r="E978">
        <v>43.928398132324197</v>
      </c>
      <c r="F978">
        <v>-72.5552978515625</v>
      </c>
      <c r="G978" t="s">
        <v>995</v>
      </c>
      <c r="H978" t="s">
        <v>607</v>
      </c>
      <c r="I978" s="23" t="s">
        <v>66</v>
      </c>
      <c r="J978" t="s">
        <v>627</v>
      </c>
      <c r="K978" s="28" t="s">
        <v>66</v>
      </c>
    </row>
    <row r="979" spans="1:11" x14ac:dyDescent="0.25">
      <c r="A979" t="s">
        <v>603</v>
      </c>
      <c r="B979" t="s">
        <v>625</v>
      </c>
      <c r="C979" t="s">
        <v>1548</v>
      </c>
      <c r="D979" t="s">
        <v>3073</v>
      </c>
      <c r="E979">
        <v>43.968330383300803</v>
      </c>
      <c r="F979">
        <v>-72.554153442382798</v>
      </c>
      <c r="G979" t="s">
        <v>1549</v>
      </c>
      <c r="H979" t="s">
        <v>607</v>
      </c>
      <c r="I979" s="23">
        <v>18.5</v>
      </c>
      <c r="J979" t="s">
        <v>627</v>
      </c>
      <c r="K979" s="28">
        <v>132900000185</v>
      </c>
    </row>
    <row r="980" spans="1:11" x14ac:dyDescent="0.25">
      <c r="A980" t="s">
        <v>603</v>
      </c>
      <c r="B980" t="s">
        <v>625</v>
      </c>
      <c r="C980" t="s">
        <v>1942</v>
      </c>
      <c r="D980" t="s">
        <v>3241</v>
      </c>
      <c r="E980">
        <v>43.899299621582003</v>
      </c>
      <c r="F980">
        <v>-72.569000244140597</v>
      </c>
      <c r="G980" t="s">
        <v>1943</v>
      </c>
      <c r="H980" t="s">
        <v>607</v>
      </c>
      <c r="I980" s="23" t="s">
        <v>66</v>
      </c>
      <c r="J980" t="s">
        <v>627</v>
      </c>
      <c r="K980" s="28" t="s">
        <v>66</v>
      </c>
    </row>
    <row r="981" spans="1:11" x14ac:dyDescent="0.25">
      <c r="A981" t="s">
        <v>603</v>
      </c>
      <c r="B981" t="s">
        <v>625</v>
      </c>
      <c r="C981" t="s">
        <v>1244</v>
      </c>
      <c r="D981" t="s">
        <v>2929</v>
      </c>
      <c r="E981">
        <v>43.916084289550803</v>
      </c>
      <c r="F981">
        <v>-72.555000305175795</v>
      </c>
      <c r="G981" t="s">
        <v>66</v>
      </c>
      <c r="H981" t="s">
        <v>607</v>
      </c>
      <c r="I981" s="23" t="s">
        <v>66</v>
      </c>
      <c r="J981" t="s">
        <v>627</v>
      </c>
      <c r="K981" s="28" t="s">
        <v>66</v>
      </c>
    </row>
    <row r="982" spans="1:11" x14ac:dyDescent="0.25">
      <c r="A982" t="s">
        <v>603</v>
      </c>
      <c r="B982" t="s">
        <v>625</v>
      </c>
      <c r="C982" t="s">
        <v>1940</v>
      </c>
      <c r="D982" t="s">
        <v>3240</v>
      </c>
      <c r="E982">
        <v>43.9398002624512</v>
      </c>
      <c r="F982">
        <v>-72.554298400878906</v>
      </c>
      <c r="G982" t="s">
        <v>1941</v>
      </c>
      <c r="H982" t="s">
        <v>607</v>
      </c>
      <c r="I982" s="23" t="s">
        <v>66</v>
      </c>
      <c r="J982" t="s">
        <v>627</v>
      </c>
      <c r="K982" s="28" t="s">
        <v>66</v>
      </c>
    </row>
    <row r="983" spans="1:11" x14ac:dyDescent="0.25">
      <c r="A983" t="s">
        <v>603</v>
      </c>
      <c r="B983" t="s">
        <v>625</v>
      </c>
      <c r="C983" t="s">
        <v>1245</v>
      </c>
      <c r="D983" t="s">
        <v>2930</v>
      </c>
      <c r="E983">
        <v>43.880786895752003</v>
      </c>
      <c r="F983">
        <v>-72.581855773925795</v>
      </c>
      <c r="G983" t="s">
        <v>66</v>
      </c>
      <c r="H983" t="s">
        <v>607</v>
      </c>
      <c r="I983" s="23" t="s">
        <v>66</v>
      </c>
      <c r="J983" t="s">
        <v>627</v>
      </c>
      <c r="K983" s="28" t="s">
        <v>66</v>
      </c>
    </row>
    <row r="984" spans="1:11" x14ac:dyDescent="0.25">
      <c r="A984" t="s">
        <v>603</v>
      </c>
      <c r="B984" t="s">
        <v>625</v>
      </c>
      <c r="C984" t="s">
        <v>1696</v>
      </c>
      <c r="D984" t="s">
        <v>3131</v>
      </c>
      <c r="E984">
        <v>44.052444458007798</v>
      </c>
      <c r="F984">
        <v>-72.5633544921875</v>
      </c>
      <c r="G984" t="s">
        <v>1697</v>
      </c>
      <c r="H984" t="s">
        <v>1698</v>
      </c>
      <c r="I984" s="23" t="s">
        <v>66</v>
      </c>
      <c r="J984" t="s">
        <v>627</v>
      </c>
      <c r="K984" s="28" t="s">
        <v>66</v>
      </c>
    </row>
    <row r="985" spans="1:11" x14ac:dyDescent="0.25">
      <c r="A985" t="s">
        <v>603</v>
      </c>
      <c r="B985" t="s">
        <v>625</v>
      </c>
      <c r="C985" t="s">
        <v>1699</v>
      </c>
      <c r="D985" t="s">
        <v>3132</v>
      </c>
      <c r="E985">
        <v>44.048793792724602</v>
      </c>
      <c r="F985">
        <v>-72.565284729003906</v>
      </c>
      <c r="G985" t="s">
        <v>1700</v>
      </c>
      <c r="H985" t="s">
        <v>1698</v>
      </c>
      <c r="I985" s="23" t="s">
        <v>66</v>
      </c>
      <c r="J985" t="s">
        <v>627</v>
      </c>
      <c r="K985" s="28" t="s">
        <v>66</v>
      </c>
    </row>
    <row r="986" spans="1:11" x14ac:dyDescent="0.25">
      <c r="A986" t="s">
        <v>603</v>
      </c>
      <c r="B986" t="s">
        <v>625</v>
      </c>
      <c r="C986" t="s">
        <v>1701</v>
      </c>
      <c r="D986" t="s">
        <v>3133</v>
      </c>
      <c r="E986">
        <v>44.044181823730497</v>
      </c>
      <c r="F986">
        <v>-72.565521240234403</v>
      </c>
      <c r="G986" t="s">
        <v>1702</v>
      </c>
      <c r="H986" t="s">
        <v>1698</v>
      </c>
      <c r="I986" s="23" t="s">
        <v>66</v>
      </c>
      <c r="J986" t="s">
        <v>627</v>
      </c>
      <c r="K986" s="28" t="s">
        <v>66</v>
      </c>
    </row>
    <row r="987" spans="1:11" x14ac:dyDescent="0.25">
      <c r="A987" t="s">
        <v>603</v>
      </c>
      <c r="B987" t="s">
        <v>625</v>
      </c>
      <c r="C987" t="s">
        <v>1703</v>
      </c>
      <c r="D987" t="s">
        <v>3134</v>
      </c>
      <c r="E987">
        <v>44.029323577880902</v>
      </c>
      <c r="F987">
        <v>-72.568290710449205</v>
      </c>
      <c r="G987" t="s">
        <v>1704</v>
      </c>
      <c r="H987" t="s">
        <v>1698</v>
      </c>
      <c r="I987" s="23" t="s">
        <v>66</v>
      </c>
      <c r="J987" t="s">
        <v>627</v>
      </c>
      <c r="K987" s="28" t="s">
        <v>66</v>
      </c>
    </row>
    <row r="988" spans="1:11" x14ac:dyDescent="0.25">
      <c r="A988" t="s">
        <v>603</v>
      </c>
      <c r="B988" t="s">
        <v>632</v>
      </c>
      <c r="C988" t="s">
        <v>631</v>
      </c>
      <c r="D988" t="s">
        <v>2685</v>
      </c>
      <c r="E988">
        <v>43.926799774169901</v>
      </c>
      <c r="F988">
        <v>-72.654403686523395</v>
      </c>
      <c r="G988" t="s">
        <v>633</v>
      </c>
      <c r="H988" t="s">
        <v>607</v>
      </c>
      <c r="I988" s="23" t="s">
        <v>66</v>
      </c>
      <c r="J988" t="s">
        <v>608</v>
      </c>
      <c r="K988" s="28" t="s">
        <v>66</v>
      </c>
    </row>
    <row r="989" spans="1:11" x14ac:dyDescent="0.25">
      <c r="A989" t="s">
        <v>603</v>
      </c>
      <c r="B989" t="s">
        <v>632</v>
      </c>
      <c r="C989" t="s">
        <v>833</v>
      </c>
      <c r="D989" t="s">
        <v>2762</v>
      </c>
      <c r="E989">
        <v>43.926769256591797</v>
      </c>
      <c r="F989">
        <v>-72.654968261718807</v>
      </c>
      <c r="G989" t="s">
        <v>834</v>
      </c>
      <c r="H989" t="s">
        <v>607</v>
      </c>
      <c r="I989" s="23">
        <v>9.5</v>
      </c>
      <c r="J989" t="s">
        <v>608</v>
      </c>
      <c r="K989" s="28">
        <v>133300000095</v>
      </c>
    </row>
    <row r="990" spans="1:11" x14ac:dyDescent="0.25">
      <c r="A990" t="s">
        <v>603</v>
      </c>
      <c r="B990" t="s">
        <v>632</v>
      </c>
      <c r="C990" t="s">
        <v>835</v>
      </c>
      <c r="D990" t="s">
        <v>2763</v>
      </c>
      <c r="E990">
        <v>43.926109313964801</v>
      </c>
      <c r="F990">
        <v>-72.673332214355497</v>
      </c>
      <c r="G990" t="s">
        <v>836</v>
      </c>
      <c r="H990" t="s">
        <v>607</v>
      </c>
      <c r="I990" s="23">
        <v>10.4</v>
      </c>
      <c r="J990" t="s">
        <v>608</v>
      </c>
      <c r="K990" s="28">
        <v>133300000104</v>
      </c>
    </row>
    <row r="991" spans="1:11" x14ac:dyDescent="0.25">
      <c r="A991" t="s">
        <v>603</v>
      </c>
      <c r="B991" t="s">
        <v>632</v>
      </c>
      <c r="C991" t="s">
        <v>634</v>
      </c>
      <c r="D991" t="s">
        <v>2686</v>
      </c>
      <c r="E991">
        <v>43.872707366943402</v>
      </c>
      <c r="F991">
        <v>-72.635017395019503</v>
      </c>
      <c r="G991" t="s">
        <v>635</v>
      </c>
      <c r="H991" t="s">
        <v>615</v>
      </c>
      <c r="I991" s="23" t="s">
        <v>66</v>
      </c>
      <c r="J991" t="s">
        <v>608</v>
      </c>
      <c r="K991" s="28" t="s">
        <v>66</v>
      </c>
    </row>
    <row r="992" spans="1:11" x14ac:dyDescent="0.25">
      <c r="A992" t="s">
        <v>603</v>
      </c>
      <c r="B992" t="s">
        <v>632</v>
      </c>
      <c r="C992" t="s">
        <v>1847</v>
      </c>
      <c r="D992" t="s">
        <v>3195</v>
      </c>
      <c r="E992">
        <v>43.899051666259801</v>
      </c>
      <c r="F992">
        <v>-72.643821716308594</v>
      </c>
      <c r="G992" t="s">
        <v>1848</v>
      </c>
      <c r="H992" t="s">
        <v>607</v>
      </c>
      <c r="I992" s="23" t="s">
        <v>66</v>
      </c>
      <c r="J992" t="s">
        <v>608</v>
      </c>
      <c r="K992" s="28" t="s">
        <v>66</v>
      </c>
    </row>
    <row r="993" spans="1:11" x14ac:dyDescent="0.25">
      <c r="A993" t="s">
        <v>603</v>
      </c>
      <c r="B993" t="s">
        <v>997</v>
      </c>
      <c r="C993" t="s">
        <v>996</v>
      </c>
      <c r="D993" t="s">
        <v>2821</v>
      </c>
      <c r="E993">
        <v>43.774501800537102</v>
      </c>
      <c r="F993">
        <v>-72.768501281738295</v>
      </c>
      <c r="G993" t="s">
        <v>998</v>
      </c>
      <c r="H993" t="s">
        <v>999</v>
      </c>
      <c r="I993" s="23" t="s">
        <v>66</v>
      </c>
      <c r="J993" t="s">
        <v>986</v>
      </c>
      <c r="K993" s="28" t="s">
        <v>66</v>
      </c>
    </row>
    <row r="994" spans="1:11" x14ac:dyDescent="0.25">
      <c r="A994" t="s">
        <v>603</v>
      </c>
      <c r="B994" t="s">
        <v>1000</v>
      </c>
      <c r="C994" t="s">
        <v>639</v>
      </c>
      <c r="D994" t="s">
        <v>2823</v>
      </c>
      <c r="E994">
        <v>43.947399139404297</v>
      </c>
      <c r="F994">
        <v>-72.622703552246094</v>
      </c>
      <c r="G994" t="s">
        <v>1002</v>
      </c>
      <c r="H994" t="s">
        <v>607</v>
      </c>
      <c r="I994" s="23" t="s">
        <v>66</v>
      </c>
      <c r="J994" t="s">
        <v>608</v>
      </c>
      <c r="K994" s="28" t="s">
        <v>66</v>
      </c>
    </row>
    <row r="995" spans="1:11" x14ac:dyDescent="0.25">
      <c r="A995" t="s">
        <v>603</v>
      </c>
      <c r="B995" t="s">
        <v>1000</v>
      </c>
      <c r="C995" t="s">
        <v>643</v>
      </c>
      <c r="D995" t="s">
        <v>2822</v>
      </c>
      <c r="E995">
        <v>43.946998596191399</v>
      </c>
      <c r="F995">
        <v>-72.620201110839801</v>
      </c>
      <c r="G995" t="s">
        <v>1001</v>
      </c>
      <c r="H995" t="s">
        <v>607</v>
      </c>
      <c r="I995" s="23" t="s">
        <v>66</v>
      </c>
      <c r="J995" t="s">
        <v>608</v>
      </c>
      <c r="K995" s="28" t="s">
        <v>66</v>
      </c>
    </row>
    <row r="996" spans="1:11" x14ac:dyDescent="0.25">
      <c r="A996" t="s">
        <v>603</v>
      </c>
      <c r="B996" t="s">
        <v>1000</v>
      </c>
      <c r="C996" t="s">
        <v>645</v>
      </c>
      <c r="D996" t="s">
        <v>2824</v>
      </c>
      <c r="E996">
        <v>43.946998596191399</v>
      </c>
      <c r="F996">
        <v>-72.619003295898395</v>
      </c>
      <c r="G996" t="s">
        <v>1003</v>
      </c>
      <c r="H996" t="s">
        <v>607</v>
      </c>
      <c r="I996" s="23" t="s">
        <v>66</v>
      </c>
      <c r="J996" t="s">
        <v>608</v>
      </c>
      <c r="K996" s="28" t="s">
        <v>66</v>
      </c>
    </row>
    <row r="997" spans="1:11" x14ac:dyDescent="0.25">
      <c r="A997" t="s">
        <v>603</v>
      </c>
      <c r="B997" t="s">
        <v>613</v>
      </c>
      <c r="C997" t="s">
        <v>612</v>
      </c>
      <c r="D997" t="s">
        <v>2680</v>
      </c>
      <c r="E997">
        <v>43.825630187988303</v>
      </c>
      <c r="F997">
        <v>-72.628868103027301</v>
      </c>
      <c r="G997" t="s">
        <v>614</v>
      </c>
      <c r="H997" t="s">
        <v>615</v>
      </c>
      <c r="I997" s="23" t="s">
        <v>66</v>
      </c>
      <c r="J997" t="s">
        <v>616</v>
      </c>
      <c r="K997" s="28" t="s">
        <v>66</v>
      </c>
    </row>
    <row r="998" spans="1:11" x14ac:dyDescent="0.25">
      <c r="A998" t="s">
        <v>603</v>
      </c>
      <c r="B998" t="s">
        <v>613</v>
      </c>
      <c r="C998" t="s">
        <v>617</v>
      </c>
      <c r="D998" t="s">
        <v>2681</v>
      </c>
      <c r="E998">
        <v>43.823116302490199</v>
      </c>
      <c r="F998">
        <v>-72.617248535156307</v>
      </c>
      <c r="G998" t="s">
        <v>618</v>
      </c>
      <c r="H998" t="s">
        <v>615</v>
      </c>
      <c r="I998" s="23" t="s">
        <v>66</v>
      </c>
      <c r="J998" t="s">
        <v>616</v>
      </c>
      <c r="K998" s="28" t="s">
        <v>66</v>
      </c>
    </row>
    <row r="999" spans="1:11" x14ac:dyDescent="0.25">
      <c r="A999" t="s">
        <v>603</v>
      </c>
      <c r="B999" t="s">
        <v>613</v>
      </c>
      <c r="C999" t="s">
        <v>1944</v>
      </c>
      <c r="D999" t="s">
        <v>3242</v>
      </c>
      <c r="E999">
        <v>43.8406982421875</v>
      </c>
      <c r="F999">
        <v>-72.519599914550795</v>
      </c>
      <c r="G999" t="s">
        <v>1945</v>
      </c>
      <c r="H999" t="s">
        <v>630</v>
      </c>
      <c r="I999" s="23" t="s">
        <v>66</v>
      </c>
      <c r="J999" t="s">
        <v>623</v>
      </c>
      <c r="K999" s="28" t="s">
        <v>66</v>
      </c>
    </row>
    <row r="1000" spans="1:11" x14ac:dyDescent="0.25">
      <c r="A1000" t="s">
        <v>603</v>
      </c>
      <c r="B1000" t="s">
        <v>613</v>
      </c>
      <c r="C1000" t="s">
        <v>1928</v>
      </c>
      <c r="D1000" t="s">
        <v>3234</v>
      </c>
      <c r="E1000">
        <v>43.832099914550803</v>
      </c>
      <c r="F1000">
        <v>-72.515602111816406</v>
      </c>
      <c r="G1000" t="s">
        <v>1929</v>
      </c>
      <c r="H1000" t="s">
        <v>630</v>
      </c>
      <c r="I1000" s="23" t="s">
        <v>66</v>
      </c>
      <c r="J1000" t="s">
        <v>623</v>
      </c>
      <c r="K1000" s="28" t="s">
        <v>66</v>
      </c>
    </row>
    <row r="1001" spans="1:11" x14ac:dyDescent="0.25">
      <c r="A1001" t="s">
        <v>603</v>
      </c>
      <c r="B1001" t="s">
        <v>613</v>
      </c>
      <c r="C1001" t="s">
        <v>1934</v>
      </c>
      <c r="D1001" t="s">
        <v>3237</v>
      </c>
      <c r="E1001">
        <v>43.895698547363303</v>
      </c>
      <c r="F1001">
        <v>-72.484802246093807</v>
      </c>
      <c r="G1001" t="s">
        <v>1935</v>
      </c>
      <c r="H1001" t="s">
        <v>832</v>
      </c>
      <c r="I1001" s="23" t="s">
        <v>66</v>
      </c>
      <c r="J1001" t="s">
        <v>623</v>
      </c>
      <c r="K1001" s="28" t="s">
        <v>66</v>
      </c>
    </row>
    <row r="1002" spans="1:11" x14ac:dyDescent="0.25">
      <c r="A1002" t="s">
        <v>603</v>
      </c>
      <c r="B1002" t="s">
        <v>613</v>
      </c>
      <c r="C1002" t="s">
        <v>628</v>
      </c>
      <c r="D1002" t="s">
        <v>2684</v>
      </c>
      <c r="E1002">
        <v>43.823116302490199</v>
      </c>
      <c r="F1002">
        <v>-72.565681457519503</v>
      </c>
      <c r="G1002" t="s">
        <v>629</v>
      </c>
      <c r="H1002" t="s">
        <v>630</v>
      </c>
      <c r="I1002" s="23" t="s">
        <v>66</v>
      </c>
      <c r="J1002" t="s">
        <v>616</v>
      </c>
      <c r="K1002" s="28" t="s">
        <v>66</v>
      </c>
    </row>
    <row r="1003" spans="1:11" x14ac:dyDescent="0.25">
      <c r="A1003" t="s">
        <v>603</v>
      </c>
      <c r="B1003" t="s">
        <v>613</v>
      </c>
      <c r="C1003" t="s">
        <v>1930</v>
      </c>
      <c r="D1003" t="s">
        <v>3235</v>
      </c>
      <c r="E1003">
        <v>43.869300842285199</v>
      </c>
      <c r="F1003">
        <v>-72.498703002929702</v>
      </c>
      <c r="G1003" t="s">
        <v>1931</v>
      </c>
      <c r="H1003" t="s">
        <v>832</v>
      </c>
      <c r="I1003" s="23" t="s">
        <v>66</v>
      </c>
      <c r="J1003" t="s">
        <v>623</v>
      </c>
      <c r="K1003" s="28" t="s">
        <v>66</v>
      </c>
    </row>
    <row r="1004" spans="1:11" x14ac:dyDescent="0.25">
      <c r="A1004" t="s">
        <v>603</v>
      </c>
      <c r="B1004" t="s">
        <v>613</v>
      </c>
      <c r="C1004" t="s">
        <v>1936</v>
      </c>
      <c r="D1004" t="s">
        <v>3238</v>
      </c>
      <c r="E1004">
        <v>43.872299194335902</v>
      </c>
      <c r="F1004">
        <v>-72.585998535156307</v>
      </c>
      <c r="G1004" t="s">
        <v>1937</v>
      </c>
      <c r="H1004" t="s">
        <v>615</v>
      </c>
      <c r="I1004" s="23" t="s">
        <v>66</v>
      </c>
      <c r="J1004" t="s">
        <v>627</v>
      </c>
      <c r="K1004" s="28" t="s">
        <v>66</v>
      </c>
    </row>
    <row r="1005" spans="1:11" x14ac:dyDescent="0.25">
      <c r="A1005" t="s">
        <v>603</v>
      </c>
      <c r="B1005" t="s">
        <v>613</v>
      </c>
      <c r="C1005" t="s">
        <v>1938</v>
      </c>
      <c r="D1005" t="s">
        <v>3239</v>
      </c>
      <c r="E1005">
        <v>43.873298645019503</v>
      </c>
      <c r="F1005">
        <v>-72.587600708007798</v>
      </c>
      <c r="G1005" t="s">
        <v>1939</v>
      </c>
      <c r="H1005" t="s">
        <v>615</v>
      </c>
      <c r="I1005" s="23" t="s">
        <v>66</v>
      </c>
      <c r="J1005" t="s">
        <v>627</v>
      </c>
      <c r="K1005" s="28" t="s">
        <v>66</v>
      </c>
    </row>
    <row r="1006" spans="1:11" x14ac:dyDescent="0.25">
      <c r="A1006" t="s">
        <v>603</v>
      </c>
      <c r="B1006" t="s">
        <v>613</v>
      </c>
      <c r="C1006" t="s">
        <v>1932</v>
      </c>
      <c r="D1006" t="s">
        <v>3236</v>
      </c>
      <c r="E1006">
        <v>43.891399383544901</v>
      </c>
      <c r="F1006">
        <v>-72.491897583007798</v>
      </c>
      <c r="G1006" t="s">
        <v>1933</v>
      </c>
      <c r="H1006" t="s">
        <v>832</v>
      </c>
      <c r="I1006" s="23" t="s">
        <v>66</v>
      </c>
      <c r="J1006" t="s">
        <v>623</v>
      </c>
      <c r="K1006" s="28" t="s">
        <v>66</v>
      </c>
    </row>
    <row r="1007" spans="1:11" x14ac:dyDescent="0.25">
      <c r="A1007" t="s">
        <v>603</v>
      </c>
      <c r="B1007" t="s">
        <v>613</v>
      </c>
      <c r="C1007" t="s">
        <v>1970</v>
      </c>
      <c r="D1007" t="s">
        <v>3254</v>
      </c>
      <c r="E1007">
        <v>43.886798858642599</v>
      </c>
      <c r="F1007">
        <v>-72.497299194335895</v>
      </c>
      <c r="G1007" t="s">
        <v>1971</v>
      </c>
      <c r="H1007" t="s">
        <v>832</v>
      </c>
      <c r="I1007" s="23" t="s">
        <v>66</v>
      </c>
      <c r="J1007" t="s">
        <v>623</v>
      </c>
      <c r="K1007" s="28" t="s">
        <v>66</v>
      </c>
    </row>
    <row r="1008" spans="1:11" x14ac:dyDescent="0.25">
      <c r="A1008" t="s">
        <v>603</v>
      </c>
      <c r="B1008" t="s">
        <v>613</v>
      </c>
      <c r="C1008" t="s">
        <v>1007</v>
      </c>
      <c r="D1008" t="s">
        <v>2826</v>
      </c>
      <c r="E1008">
        <v>43.823699951171903</v>
      </c>
      <c r="F1008">
        <v>-72.520797729492202</v>
      </c>
      <c r="G1008" t="s">
        <v>1008</v>
      </c>
      <c r="H1008" t="s">
        <v>630</v>
      </c>
      <c r="I1008" s="23" t="s">
        <v>66</v>
      </c>
      <c r="J1008" t="s">
        <v>616</v>
      </c>
      <c r="K1008" s="28" t="s">
        <v>66</v>
      </c>
    </row>
    <row r="1009" spans="1:11" x14ac:dyDescent="0.25">
      <c r="A1009" t="s">
        <v>603</v>
      </c>
      <c r="B1009" t="s">
        <v>613</v>
      </c>
      <c r="C1009" t="s">
        <v>1009</v>
      </c>
      <c r="D1009" t="s">
        <v>2827</v>
      </c>
      <c r="E1009">
        <v>43.6567993164063</v>
      </c>
      <c r="F1009">
        <v>-72.334098815917997</v>
      </c>
      <c r="G1009" t="s">
        <v>1010</v>
      </c>
      <c r="H1009" t="s">
        <v>455</v>
      </c>
      <c r="I1009" s="23" t="s">
        <v>66</v>
      </c>
      <c r="J1009" t="s">
        <v>616</v>
      </c>
      <c r="K1009" s="28" t="s">
        <v>66</v>
      </c>
    </row>
    <row r="1010" spans="1:11" x14ac:dyDescent="0.25">
      <c r="A1010" t="s">
        <v>603</v>
      </c>
      <c r="B1010" t="s">
        <v>613</v>
      </c>
      <c r="C1010" t="s">
        <v>1004</v>
      </c>
      <c r="D1010" t="s">
        <v>2825</v>
      </c>
      <c r="E1010">
        <v>43.786701202392599</v>
      </c>
      <c r="F1010">
        <v>-72.481002807617202</v>
      </c>
      <c r="G1010" t="s">
        <v>1005</v>
      </c>
      <c r="H1010" t="s">
        <v>1006</v>
      </c>
      <c r="I1010" s="23" t="s">
        <v>66</v>
      </c>
      <c r="J1010" t="s">
        <v>616</v>
      </c>
      <c r="K1010" s="28" t="s">
        <v>66</v>
      </c>
    </row>
    <row r="1011" spans="1:11" x14ac:dyDescent="0.25">
      <c r="A1011" t="s">
        <v>638</v>
      </c>
      <c r="B1011" t="s">
        <v>640</v>
      </c>
      <c r="C1011" t="s">
        <v>639</v>
      </c>
      <c r="D1011" t="s">
        <v>2687</v>
      </c>
      <c r="E1011">
        <v>44.400001525878899</v>
      </c>
      <c r="F1011">
        <v>-73.081199645996094</v>
      </c>
      <c r="G1011" t="s">
        <v>641</v>
      </c>
      <c r="H1011" t="s">
        <v>642</v>
      </c>
      <c r="I1011" s="23" t="s">
        <v>66</v>
      </c>
      <c r="J1011" t="s">
        <v>600</v>
      </c>
      <c r="K1011" s="28" t="s">
        <v>66</v>
      </c>
    </row>
    <row r="1012" spans="1:11" x14ac:dyDescent="0.25">
      <c r="A1012" t="s">
        <v>638</v>
      </c>
      <c r="B1012" t="s">
        <v>640</v>
      </c>
      <c r="C1012" t="s">
        <v>643</v>
      </c>
      <c r="D1012" t="s">
        <v>2688</v>
      </c>
      <c r="E1012">
        <v>44.417919158935497</v>
      </c>
      <c r="F1012">
        <v>-73.072769165039105</v>
      </c>
      <c r="G1012" t="s">
        <v>644</v>
      </c>
      <c r="H1012" t="s">
        <v>642</v>
      </c>
      <c r="I1012" s="23" t="s">
        <v>66</v>
      </c>
      <c r="J1012" t="s">
        <v>600</v>
      </c>
      <c r="K1012" s="28" t="s">
        <v>66</v>
      </c>
    </row>
    <row r="1013" spans="1:11" x14ac:dyDescent="0.25">
      <c r="A1013" t="s">
        <v>638</v>
      </c>
      <c r="B1013" t="s">
        <v>640</v>
      </c>
      <c r="C1013" t="s">
        <v>1015</v>
      </c>
      <c r="D1013" t="s">
        <v>2830</v>
      </c>
      <c r="E1013">
        <v>44.417900085449197</v>
      </c>
      <c r="F1013">
        <v>-73.072799682617202</v>
      </c>
      <c r="G1013" t="s">
        <v>1016</v>
      </c>
      <c r="H1013" t="s">
        <v>642</v>
      </c>
      <c r="I1013" s="23" t="s">
        <v>66</v>
      </c>
      <c r="J1013" t="s">
        <v>600</v>
      </c>
      <c r="K1013" s="28" t="s">
        <v>66</v>
      </c>
    </row>
    <row r="1014" spans="1:11" x14ac:dyDescent="0.25">
      <c r="A1014" t="s">
        <v>638</v>
      </c>
      <c r="B1014" t="s">
        <v>640</v>
      </c>
      <c r="C1014" t="s">
        <v>645</v>
      </c>
      <c r="D1014" t="s">
        <v>2689</v>
      </c>
      <c r="E1014">
        <v>44.436920166015597</v>
      </c>
      <c r="F1014">
        <v>-73.065681457519503</v>
      </c>
      <c r="G1014" t="s">
        <v>646</v>
      </c>
      <c r="H1014" t="s">
        <v>642</v>
      </c>
      <c r="I1014" s="23" t="s">
        <v>66</v>
      </c>
      <c r="J1014" t="s">
        <v>600</v>
      </c>
      <c r="K1014" s="28" t="s">
        <v>66</v>
      </c>
    </row>
    <row r="1015" spans="1:11" x14ac:dyDescent="0.25">
      <c r="A1015" t="s">
        <v>638</v>
      </c>
      <c r="B1015" t="s">
        <v>640</v>
      </c>
      <c r="C1015" t="s">
        <v>1011</v>
      </c>
      <c r="D1015" t="s">
        <v>2828</v>
      </c>
      <c r="E1015">
        <v>44.440200805664098</v>
      </c>
      <c r="F1015">
        <v>-73.067901611328097</v>
      </c>
      <c r="G1015" t="s">
        <v>1012</v>
      </c>
      <c r="H1015" t="s">
        <v>642</v>
      </c>
      <c r="I1015" s="23" t="s">
        <v>66</v>
      </c>
      <c r="J1015" t="s">
        <v>600</v>
      </c>
      <c r="K1015" s="28" t="s">
        <v>66</v>
      </c>
    </row>
    <row r="1016" spans="1:11" x14ac:dyDescent="0.25">
      <c r="A1016" t="s">
        <v>638</v>
      </c>
      <c r="B1016" t="s">
        <v>640</v>
      </c>
      <c r="C1016" t="s">
        <v>647</v>
      </c>
      <c r="D1016" t="s">
        <v>2690</v>
      </c>
      <c r="E1016">
        <v>44.4450492858887</v>
      </c>
      <c r="F1016">
        <v>-73.072151184082003</v>
      </c>
      <c r="G1016" t="s">
        <v>648</v>
      </c>
      <c r="H1016" t="s">
        <v>642</v>
      </c>
      <c r="I1016" s="23" t="s">
        <v>66</v>
      </c>
      <c r="J1016" t="s">
        <v>600</v>
      </c>
      <c r="K1016" s="28" t="s">
        <v>66</v>
      </c>
    </row>
    <row r="1017" spans="1:11" x14ac:dyDescent="0.25">
      <c r="A1017" t="s">
        <v>638</v>
      </c>
      <c r="B1017" t="s">
        <v>640</v>
      </c>
      <c r="C1017" t="s">
        <v>1013</v>
      </c>
      <c r="D1017" t="s">
        <v>2829</v>
      </c>
      <c r="E1017">
        <v>44.442798614502003</v>
      </c>
      <c r="F1017">
        <v>-73.079696655273395</v>
      </c>
      <c r="G1017" t="s">
        <v>1014</v>
      </c>
      <c r="H1017" t="s">
        <v>642</v>
      </c>
      <c r="I1017" s="23" t="s">
        <v>66</v>
      </c>
      <c r="J1017" t="s">
        <v>600</v>
      </c>
      <c r="K1017" s="28" t="s">
        <v>66</v>
      </c>
    </row>
    <row r="1018" spans="1:11" x14ac:dyDescent="0.25">
      <c r="A1018" t="s">
        <v>638</v>
      </c>
      <c r="B1018" t="s">
        <v>640</v>
      </c>
      <c r="C1018" t="s">
        <v>649</v>
      </c>
      <c r="D1018" t="s">
        <v>2691</v>
      </c>
      <c r="E1018">
        <v>44.4438285827637</v>
      </c>
      <c r="F1018">
        <v>-73.0885009765625</v>
      </c>
      <c r="G1018" t="s">
        <v>650</v>
      </c>
      <c r="H1018" t="s">
        <v>642</v>
      </c>
      <c r="I1018" s="23" t="s">
        <v>66</v>
      </c>
      <c r="J1018" t="s">
        <v>600</v>
      </c>
      <c r="K1018" s="28" t="s">
        <v>66</v>
      </c>
    </row>
    <row r="1019" spans="1:11" x14ac:dyDescent="0.25">
      <c r="A1019" t="s">
        <v>638</v>
      </c>
      <c r="B1019" t="s">
        <v>640</v>
      </c>
      <c r="C1019" t="s">
        <v>651</v>
      </c>
      <c r="D1019" t="s">
        <v>2692</v>
      </c>
      <c r="E1019">
        <v>44.445629119872997</v>
      </c>
      <c r="F1019">
        <v>-73.100822448730497</v>
      </c>
      <c r="G1019" t="s">
        <v>652</v>
      </c>
      <c r="H1019" t="s">
        <v>642</v>
      </c>
      <c r="I1019" s="23" t="s">
        <v>66</v>
      </c>
      <c r="J1019" t="s">
        <v>600</v>
      </c>
      <c r="K1019" s="28" t="s">
        <v>66</v>
      </c>
    </row>
    <row r="1020" spans="1:11" x14ac:dyDescent="0.25">
      <c r="A1020" t="s">
        <v>638</v>
      </c>
      <c r="B1020" t="s">
        <v>640</v>
      </c>
      <c r="C1020" t="s">
        <v>2280</v>
      </c>
      <c r="D1020" t="s">
        <v>3402</v>
      </c>
      <c r="E1020">
        <v>44.455898284912102</v>
      </c>
      <c r="F1020">
        <v>-73.102500915527301</v>
      </c>
      <c r="G1020" t="s">
        <v>2281</v>
      </c>
      <c r="H1020" t="s">
        <v>642</v>
      </c>
      <c r="I1020" s="23" t="s">
        <v>66</v>
      </c>
      <c r="J1020" t="s">
        <v>600</v>
      </c>
      <c r="K1020" s="28" t="s">
        <v>66</v>
      </c>
    </row>
    <row r="1021" spans="1:11" x14ac:dyDescent="0.25">
      <c r="A1021" t="s">
        <v>638</v>
      </c>
      <c r="B1021" t="s">
        <v>640</v>
      </c>
      <c r="C1021" t="s">
        <v>653</v>
      </c>
      <c r="D1021" t="s">
        <v>2693</v>
      </c>
      <c r="E1021">
        <v>44.461620330810497</v>
      </c>
      <c r="F1021">
        <v>-73.112632751464801</v>
      </c>
      <c r="G1021" t="s">
        <v>654</v>
      </c>
      <c r="H1021" t="s">
        <v>642</v>
      </c>
      <c r="I1021" s="23">
        <v>2.9</v>
      </c>
      <c r="J1021" t="s">
        <v>600</v>
      </c>
      <c r="K1021" s="28">
        <v>490501000029</v>
      </c>
    </row>
    <row r="1022" spans="1:11" x14ac:dyDescent="0.25">
      <c r="A1022" t="s">
        <v>638</v>
      </c>
      <c r="B1022" t="s">
        <v>640</v>
      </c>
      <c r="C1022" t="s">
        <v>655</v>
      </c>
      <c r="D1022" t="s">
        <v>2694</v>
      </c>
      <c r="E1022">
        <v>44.472751617431598</v>
      </c>
      <c r="F1022">
        <v>-73.133323669433594</v>
      </c>
      <c r="G1022" t="s">
        <v>656</v>
      </c>
      <c r="H1022" t="s">
        <v>642</v>
      </c>
      <c r="I1022" s="23">
        <v>0.2</v>
      </c>
      <c r="J1022" t="s">
        <v>600</v>
      </c>
      <c r="K1022" s="28">
        <v>490501000002</v>
      </c>
    </row>
    <row r="1023" spans="1:11" x14ac:dyDescent="0.25">
      <c r="A1023" t="s">
        <v>638</v>
      </c>
      <c r="B1023" t="s">
        <v>1018</v>
      </c>
      <c r="C1023" t="s">
        <v>1017</v>
      </c>
      <c r="D1023" t="s">
        <v>2831</v>
      </c>
      <c r="E1023">
        <v>44.445201873779297</v>
      </c>
      <c r="F1023">
        <v>-73.067901611328097</v>
      </c>
      <c r="G1023" t="s">
        <v>1019</v>
      </c>
      <c r="H1023" t="s">
        <v>642</v>
      </c>
      <c r="I1023" s="23" t="s">
        <v>66</v>
      </c>
      <c r="J1023" t="s">
        <v>600</v>
      </c>
      <c r="K1023" s="28" t="s">
        <v>66</v>
      </c>
    </row>
    <row r="1024" spans="1:11" x14ac:dyDescent="0.25">
      <c r="A1024" s="27" t="s">
        <v>3830</v>
      </c>
      <c r="B1024" t="s">
        <v>1466</v>
      </c>
      <c r="C1024" t="s">
        <v>1465</v>
      </c>
      <c r="D1024" t="s">
        <v>3039</v>
      </c>
      <c r="E1024">
        <v>44.250190734863303</v>
      </c>
      <c r="F1024">
        <v>-72.563003540039105</v>
      </c>
      <c r="G1024" t="s">
        <v>1467</v>
      </c>
      <c r="H1024" t="s">
        <v>894</v>
      </c>
      <c r="I1024" s="23" t="s">
        <v>66</v>
      </c>
      <c r="J1024" t="s">
        <v>662</v>
      </c>
      <c r="K1024" s="28" t="s">
        <v>66</v>
      </c>
    </row>
    <row r="1025" spans="1:11" x14ac:dyDescent="0.25">
      <c r="A1025" s="27" t="s">
        <v>3830</v>
      </c>
      <c r="B1025" t="s">
        <v>1454</v>
      </c>
      <c r="C1025" t="s">
        <v>1453</v>
      </c>
      <c r="D1025" t="s">
        <v>3035</v>
      </c>
      <c r="E1025">
        <v>44.1994018554688</v>
      </c>
      <c r="F1025">
        <v>-72.633796691894503</v>
      </c>
      <c r="G1025" t="s">
        <v>1455</v>
      </c>
      <c r="H1025" t="s">
        <v>1140</v>
      </c>
      <c r="I1025" s="23" t="s">
        <v>66</v>
      </c>
      <c r="J1025" t="s">
        <v>1456</v>
      </c>
      <c r="K1025" s="28" t="s">
        <v>66</v>
      </c>
    </row>
    <row r="1026" spans="1:11" x14ac:dyDescent="0.25">
      <c r="A1026" s="27" t="s">
        <v>3830</v>
      </c>
      <c r="B1026" t="s">
        <v>1271</v>
      </c>
      <c r="C1026" t="s">
        <v>1270</v>
      </c>
      <c r="D1026" t="s">
        <v>2944</v>
      </c>
      <c r="E1026">
        <v>44.114173889160199</v>
      </c>
      <c r="F1026">
        <v>-72.292518615722699</v>
      </c>
      <c r="G1026" t="s">
        <v>66</v>
      </c>
      <c r="H1026" t="s">
        <v>1268</v>
      </c>
      <c r="I1026" s="23" t="s">
        <v>66</v>
      </c>
      <c r="J1026" t="s">
        <v>1261</v>
      </c>
      <c r="K1026" s="28" t="s">
        <v>66</v>
      </c>
    </row>
    <row r="1027" spans="1:11" x14ac:dyDescent="0.25">
      <c r="A1027" s="27" t="s">
        <v>3830</v>
      </c>
      <c r="B1027" t="s">
        <v>1271</v>
      </c>
      <c r="C1027" t="s">
        <v>1457</v>
      </c>
      <c r="D1027" t="s">
        <v>3036</v>
      </c>
      <c r="E1027">
        <v>44.194759368896499</v>
      </c>
      <c r="F1027">
        <v>-72.491096496582003</v>
      </c>
      <c r="G1027" t="s">
        <v>1458</v>
      </c>
      <c r="H1027" t="s">
        <v>1110</v>
      </c>
      <c r="I1027" s="23" t="s">
        <v>66</v>
      </c>
      <c r="J1027" t="s">
        <v>1137</v>
      </c>
      <c r="K1027" s="28" t="s">
        <v>66</v>
      </c>
    </row>
    <row r="1028" spans="1:11" x14ac:dyDescent="0.25">
      <c r="A1028" s="27" t="s">
        <v>3830</v>
      </c>
      <c r="B1028" t="s">
        <v>1267</v>
      </c>
      <c r="C1028" t="s">
        <v>1269</v>
      </c>
      <c r="D1028" t="s">
        <v>2943</v>
      </c>
      <c r="E1028">
        <v>44.122623443603501</v>
      </c>
      <c r="F1028">
        <v>-72.301490783691406</v>
      </c>
      <c r="G1028" t="s">
        <v>66</v>
      </c>
      <c r="H1028" t="s">
        <v>1268</v>
      </c>
      <c r="I1028" s="23" t="s">
        <v>66</v>
      </c>
      <c r="J1028" t="s">
        <v>1261</v>
      </c>
      <c r="K1028" s="28" t="s">
        <v>66</v>
      </c>
    </row>
    <row r="1029" spans="1:11" x14ac:dyDescent="0.25">
      <c r="A1029" s="27" t="s">
        <v>3830</v>
      </c>
      <c r="B1029" t="s">
        <v>1267</v>
      </c>
      <c r="C1029" t="s">
        <v>1266</v>
      </c>
      <c r="D1029" t="s">
        <v>2942</v>
      </c>
      <c r="E1029">
        <v>44.1227416992188</v>
      </c>
      <c r="F1029">
        <v>-72.301445007324205</v>
      </c>
      <c r="G1029" t="s">
        <v>66</v>
      </c>
      <c r="H1029" t="s">
        <v>1268</v>
      </c>
      <c r="I1029" s="23" t="s">
        <v>66</v>
      </c>
      <c r="J1029" t="s">
        <v>1261</v>
      </c>
      <c r="K1029" s="28" t="s">
        <v>66</v>
      </c>
    </row>
    <row r="1030" spans="1:11" x14ac:dyDescent="0.25">
      <c r="A1030" s="27" t="s">
        <v>3830</v>
      </c>
      <c r="B1030" t="s">
        <v>1460</v>
      </c>
      <c r="C1030" t="s">
        <v>1459</v>
      </c>
      <c r="D1030" t="s">
        <v>3037</v>
      </c>
      <c r="E1030">
        <v>44.203571319580099</v>
      </c>
      <c r="F1030">
        <v>-72.509689331054702</v>
      </c>
      <c r="G1030" t="s">
        <v>1461</v>
      </c>
      <c r="H1030" t="s">
        <v>1110</v>
      </c>
      <c r="I1030" s="23" t="s">
        <v>66</v>
      </c>
      <c r="J1030" t="s">
        <v>1137</v>
      </c>
      <c r="K1030" s="28" t="s">
        <v>66</v>
      </c>
    </row>
    <row r="1031" spans="1:11" x14ac:dyDescent="0.25">
      <c r="A1031" s="27" t="s">
        <v>3830</v>
      </c>
      <c r="B1031" t="s">
        <v>1103</v>
      </c>
      <c r="C1031" t="s">
        <v>1102</v>
      </c>
      <c r="D1031" t="s">
        <v>2871</v>
      </c>
      <c r="E1031">
        <v>44.410488128662102</v>
      </c>
      <c r="F1031">
        <v>-72.565811157226605</v>
      </c>
      <c r="G1031" t="s">
        <v>1104</v>
      </c>
      <c r="H1031" t="s">
        <v>1105</v>
      </c>
      <c r="I1031" s="23" t="s">
        <v>66</v>
      </c>
      <c r="J1031" t="s">
        <v>1106</v>
      </c>
      <c r="K1031" s="28" t="s">
        <v>66</v>
      </c>
    </row>
    <row r="1032" spans="1:11" x14ac:dyDescent="0.25">
      <c r="A1032" s="27" t="s">
        <v>3830</v>
      </c>
      <c r="B1032" t="s">
        <v>1108</v>
      </c>
      <c r="C1032" t="s">
        <v>2261</v>
      </c>
      <c r="D1032" t="s">
        <v>3391</v>
      </c>
      <c r="E1032">
        <v>44.107398986816399</v>
      </c>
      <c r="F1032">
        <v>-72.434303283691406</v>
      </c>
      <c r="G1032" t="s">
        <v>2262</v>
      </c>
      <c r="H1032" t="s">
        <v>2263</v>
      </c>
      <c r="I1032" s="23" t="s">
        <v>66</v>
      </c>
      <c r="J1032" t="s">
        <v>1111</v>
      </c>
      <c r="K1032" s="28" t="s">
        <v>66</v>
      </c>
    </row>
    <row r="1033" spans="1:11" x14ac:dyDescent="0.25">
      <c r="A1033" s="27" t="s">
        <v>3830</v>
      </c>
      <c r="B1033" t="s">
        <v>1108</v>
      </c>
      <c r="C1033" t="s">
        <v>2430</v>
      </c>
      <c r="D1033" t="s">
        <v>3465</v>
      </c>
      <c r="E1033">
        <v>44.104801177978501</v>
      </c>
      <c r="F1033">
        <v>-72.434898376464801</v>
      </c>
      <c r="G1033" t="s">
        <v>2431</v>
      </c>
      <c r="H1033" t="s">
        <v>2263</v>
      </c>
      <c r="I1033" s="23" t="s">
        <v>66</v>
      </c>
      <c r="J1033" t="s">
        <v>1111</v>
      </c>
      <c r="K1033" s="28" t="s">
        <v>66</v>
      </c>
    </row>
    <row r="1034" spans="1:11" x14ac:dyDescent="0.25">
      <c r="A1034" s="27" t="s">
        <v>3830</v>
      </c>
      <c r="B1034" t="s">
        <v>1108</v>
      </c>
      <c r="C1034" t="s">
        <v>1107</v>
      </c>
      <c r="D1034" t="s">
        <v>2872</v>
      </c>
      <c r="E1034">
        <v>44.188800811767599</v>
      </c>
      <c r="F1034">
        <v>-72.489982604980497</v>
      </c>
      <c r="G1034" t="s">
        <v>1109</v>
      </c>
      <c r="H1034" t="s">
        <v>1110</v>
      </c>
      <c r="I1034" s="23" t="s">
        <v>66</v>
      </c>
      <c r="J1034" t="s">
        <v>1111</v>
      </c>
      <c r="K1034" s="28" t="s">
        <v>66</v>
      </c>
    </row>
    <row r="1035" spans="1:11" x14ac:dyDescent="0.25">
      <c r="A1035" s="27" t="s">
        <v>3830</v>
      </c>
      <c r="B1035" t="s">
        <v>1113</v>
      </c>
      <c r="C1035" t="s">
        <v>1112</v>
      </c>
      <c r="D1035" t="s">
        <v>2873</v>
      </c>
      <c r="E1035">
        <v>44.344261169433601</v>
      </c>
      <c r="F1035">
        <v>-72.588600158691406</v>
      </c>
      <c r="G1035" t="s">
        <v>1114</v>
      </c>
      <c r="H1035" t="s">
        <v>1115</v>
      </c>
      <c r="I1035" s="23" t="s">
        <v>66</v>
      </c>
      <c r="J1035" t="s">
        <v>1106</v>
      </c>
      <c r="K1035" s="28" t="s">
        <v>66</v>
      </c>
    </row>
    <row r="1036" spans="1:11" x14ac:dyDescent="0.25">
      <c r="A1036" s="27" t="s">
        <v>3830</v>
      </c>
      <c r="B1036" t="s">
        <v>1117</v>
      </c>
      <c r="C1036" t="s">
        <v>1116</v>
      </c>
      <c r="D1036" t="s">
        <v>2874</v>
      </c>
      <c r="E1036">
        <v>44.375831604003899</v>
      </c>
      <c r="F1036">
        <v>-72.557098388671903</v>
      </c>
      <c r="G1036" t="s">
        <v>1118</v>
      </c>
      <c r="H1036" t="s">
        <v>1105</v>
      </c>
      <c r="I1036" s="23" t="s">
        <v>66</v>
      </c>
      <c r="J1036" t="s">
        <v>1106</v>
      </c>
      <c r="K1036" s="28" t="s">
        <v>66</v>
      </c>
    </row>
    <row r="1037" spans="1:11" x14ac:dyDescent="0.25">
      <c r="A1037" s="27" t="s">
        <v>3830</v>
      </c>
      <c r="B1037" t="s">
        <v>1273</v>
      </c>
      <c r="C1037" t="s">
        <v>1272</v>
      </c>
      <c r="D1037" t="s">
        <v>2945</v>
      </c>
      <c r="E1037">
        <v>44.277561187744098</v>
      </c>
      <c r="F1037">
        <v>-72.571647644042997</v>
      </c>
      <c r="G1037" t="s">
        <v>66</v>
      </c>
      <c r="H1037" t="s">
        <v>894</v>
      </c>
      <c r="I1037" s="23" t="s">
        <v>66</v>
      </c>
      <c r="J1037" t="s">
        <v>1106</v>
      </c>
      <c r="K1037" s="28" t="s">
        <v>66</v>
      </c>
    </row>
    <row r="1038" spans="1:11" x14ac:dyDescent="0.25">
      <c r="A1038" s="27" t="s">
        <v>3830</v>
      </c>
      <c r="B1038" t="s">
        <v>1120</v>
      </c>
      <c r="C1038" t="s">
        <v>2116</v>
      </c>
      <c r="D1038" t="s">
        <v>3322</v>
      </c>
      <c r="E1038">
        <v>44.269401550292997</v>
      </c>
      <c r="F1038">
        <v>-72.569198608398395</v>
      </c>
      <c r="G1038" t="s">
        <v>2117</v>
      </c>
      <c r="H1038" t="s">
        <v>894</v>
      </c>
      <c r="I1038" s="23" t="s">
        <v>66</v>
      </c>
      <c r="J1038" t="s">
        <v>1106</v>
      </c>
      <c r="K1038" s="28" t="s">
        <v>66</v>
      </c>
    </row>
    <row r="1039" spans="1:11" x14ac:dyDescent="0.25">
      <c r="A1039" s="27" t="s">
        <v>3830</v>
      </c>
      <c r="B1039" t="s">
        <v>1120</v>
      </c>
      <c r="C1039" t="s">
        <v>2085</v>
      </c>
      <c r="D1039" t="s">
        <v>3307</v>
      </c>
      <c r="E1039">
        <v>44.271598815917997</v>
      </c>
      <c r="F1039">
        <v>-72.570602416992202</v>
      </c>
      <c r="G1039" t="s">
        <v>2086</v>
      </c>
      <c r="H1039" t="s">
        <v>894</v>
      </c>
      <c r="I1039" s="23" t="s">
        <v>66</v>
      </c>
      <c r="J1039" t="s">
        <v>1106</v>
      </c>
      <c r="K1039" s="28" t="s">
        <v>66</v>
      </c>
    </row>
    <row r="1040" spans="1:11" x14ac:dyDescent="0.25">
      <c r="A1040" s="27" t="s">
        <v>3830</v>
      </c>
      <c r="B1040" t="s">
        <v>1120</v>
      </c>
      <c r="C1040" t="s">
        <v>1119</v>
      </c>
      <c r="D1040" t="s">
        <v>2875</v>
      </c>
      <c r="E1040">
        <v>44.265979766845703</v>
      </c>
      <c r="F1040">
        <v>-72.568733215332003</v>
      </c>
      <c r="G1040" t="s">
        <v>1121</v>
      </c>
      <c r="H1040" t="s">
        <v>894</v>
      </c>
      <c r="I1040" s="23" t="s">
        <v>66</v>
      </c>
      <c r="J1040" t="s">
        <v>1106</v>
      </c>
      <c r="K1040" s="28" t="s">
        <v>66</v>
      </c>
    </row>
    <row r="1041" spans="1:11" x14ac:dyDescent="0.25">
      <c r="A1041" s="27" t="s">
        <v>3830</v>
      </c>
      <c r="B1041" t="s">
        <v>1120</v>
      </c>
      <c r="C1041" t="s">
        <v>1128</v>
      </c>
      <c r="D1041" t="s">
        <v>2879</v>
      </c>
      <c r="E1041">
        <v>44.277561187744098</v>
      </c>
      <c r="F1041">
        <v>-72.571647644042997</v>
      </c>
      <c r="G1041" t="s">
        <v>1129</v>
      </c>
      <c r="H1041" t="s">
        <v>894</v>
      </c>
      <c r="I1041" s="23" t="s">
        <v>66</v>
      </c>
      <c r="J1041" t="s">
        <v>1106</v>
      </c>
      <c r="K1041" s="28" t="s">
        <v>66</v>
      </c>
    </row>
    <row r="1042" spans="1:11" x14ac:dyDescent="0.25">
      <c r="A1042" s="27" t="s">
        <v>3830</v>
      </c>
      <c r="B1042" t="s">
        <v>1120</v>
      </c>
      <c r="C1042" t="s">
        <v>1122</v>
      </c>
      <c r="D1042" t="s">
        <v>2876</v>
      </c>
      <c r="E1042">
        <v>44.2593383789063</v>
      </c>
      <c r="F1042">
        <v>-72.578521728515597</v>
      </c>
      <c r="G1042" t="s">
        <v>1123</v>
      </c>
      <c r="H1042" t="s">
        <v>894</v>
      </c>
      <c r="I1042" s="23" t="s">
        <v>66</v>
      </c>
      <c r="J1042" t="s">
        <v>1106</v>
      </c>
      <c r="K1042" s="28" t="s">
        <v>66</v>
      </c>
    </row>
    <row r="1043" spans="1:11" x14ac:dyDescent="0.25">
      <c r="A1043" s="27" t="s">
        <v>3830</v>
      </c>
      <c r="B1043" t="s">
        <v>1120</v>
      </c>
      <c r="C1043" t="s">
        <v>1265</v>
      </c>
      <c r="D1043" t="s">
        <v>2941</v>
      </c>
      <c r="E1043">
        <v>44.161769866943402</v>
      </c>
      <c r="F1043">
        <v>-72.341400146484403</v>
      </c>
      <c r="G1043" t="s">
        <v>66</v>
      </c>
      <c r="H1043" t="s">
        <v>1260</v>
      </c>
      <c r="I1043" s="23" t="s">
        <v>66</v>
      </c>
      <c r="J1043" t="s">
        <v>1261</v>
      </c>
      <c r="K1043" s="28" t="s">
        <v>66</v>
      </c>
    </row>
    <row r="1044" spans="1:11" x14ac:dyDescent="0.25">
      <c r="A1044" s="27" t="s">
        <v>3830</v>
      </c>
      <c r="B1044" t="s">
        <v>1120</v>
      </c>
      <c r="C1044" t="s">
        <v>1259</v>
      </c>
      <c r="D1044" t="s">
        <v>2937</v>
      </c>
      <c r="E1044">
        <v>44.154636383056598</v>
      </c>
      <c r="F1044">
        <v>-72.342193603515597</v>
      </c>
      <c r="G1044" t="s">
        <v>66</v>
      </c>
      <c r="H1044" t="s">
        <v>1260</v>
      </c>
      <c r="I1044" s="23" t="s">
        <v>66</v>
      </c>
      <c r="J1044" t="s">
        <v>1261</v>
      </c>
      <c r="K1044" s="28" t="s">
        <v>66</v>
      </c>
    </row>
    <row r="1045" spans="1:11" x14ac:dyDescent="0.25">
      <c r="A1045" s="27" t="s">
        <v>3830</v>
      </c>
      <c r="B1045" t="s">
        <v>1120</v>
      </c>
      <c r="C1045" t="s">
        <v>1124</v>
      </c>
      <c r="D1045" t="s">
        <v>2877</v>
      </c>
      <c r="E1045">
        <v>44.385341644287102</v>
      </c>
      <c r="F1045">
        <v>-72.550880432128906</v>
      </c>
      <c r="G1045" t="s">
        <v>1125</v>
      </c>
      <c r="H1045" t="s">
        <v>1105</v>
      </c>
      <c r="I1045" s="23" t="s">
        <v>66</v>
      </c>
      <c r="J1045" t="s">
        <v>1106</v>
      </c>
      <c r="K1045" s="28" t="s">
        <v>66</v>
      </c>
    </row>
    <row r="1046" spans="1:11" x14ac:dyDescent="0.25">
      <c r="A1046" s="27" t="s">
        <v>3830</v>
      </c>
      <c r="B1046" t="s">
        <v>1120</v>
      </c>
      <c r="C1046" t="s">
        <v>1126</v>
      </c>
      <c r="D1046" t="s">
        <v>2878</v>
      </c>
      <c r="E1046">
        <v>44.287391662597699</v>
      </c>
      <c r="F1046">
        <v>-72.573997497558594</v>
      </c>
      <c r="G1046" t="s">
        <v>1127</v>
      </c>
      <c r="H1046" t="s">
        <v>894</v>
      </c>
      <c r="I1046" s="23" t="s">
        <v>66</v>
      </c>
      <c r="J1046" t="s">
        <v>1106</v>
      </c>
      <c r="K1046" s="28" t="s">
        <v>66</v>
      </c>
    </row>
    <row r="1047" spans="1:11" x14ac:dyDescent="0.25">
      <c r="A1047" s="27" t="s">
        <v>3830</v>
      </c>
      <c r="B1047" t="s">
        <v>1120</v>
      </c>
      <c r="C1047" t="s">
        <v>1130</v>
      </c>
      <c r="D1047" t="s">
        <v>2880</v>
      </c>
      <c r="E1047">
        <v>44.283618927002003</v>
      </c>
      <c r="F1047">
        <v>-72.571311950683594</v>
      </c>
      <c r="G1047" t="s">
        <v>1131</v>
      </c>
      <c r="H1047" t="s">
        <v>894</v>
      </c>
      <c r="I1047" s="23" t="s">
        <v>66</v>
      </c>
      <c r="J1047" t="s">
        <v>1106</v>
      </c>
      <c r="K1047" s="28" t="s">
        <v>66</v>
      </c>
    </row>
    <row r="1048" spans="1:11" x14ac:dyDescent="0.25">
      <c r="A1048" s="27" t="s">
        <v>3830</v>
      </c>
      <c r="B1048" t="s">
        <v>1120</v>
      </c>
      <c r="C1048" t="s">
        <v>1338</v>
      </c>
      <c r="D1048" t="s">
        <v>2982</v>
      </c>
      <c r="E1048">
        <v>44.283615112304702</v>
      </c>
      <c r="F1048">
        <v>-72.571304321289105</v>
      </c>
      <c r="G1048" t="s">
        <v>1120</v>
      </c>
      <c r="H1048" t="s">
        <v>894</v>
      </c>
      <c r="I1048" s="23" t="s">
        <v>66</v>
      </c>
      <c r="J1048" t="s">
        <v>1106</v>
      </c>
      <c r="K1048" s="28" t="s">
        <v>66</v>
      </c>
    </row>
    <row r="1049" spans="1:11" x14ac:dyDescent="0.25">
      <c r="A1049" s="27" t="s">
        <v>3830</v>
      </c>
      <c r="B1049" t="s">
        <v>1120</v>
      </c>
      <c r="C1049" t="s">
        <v>2087</v>
      </c>
      <c r="D1049" t="s">
        <v>3308</v>
      </c>
      <c r="E1049">
        <v>44.265300750732401</v>
      </c>
      <c r="F1049">
        <v>-72.569000244140597</v>
      </c>
      <c r="G1049" t="s">
        <v>2088</v>
      </c>
      <c r="H1049" t="s">
        <v>894</v>
      </c>
      <c r="I1049" s="23" t="s">
        <v>66</v>
      </c>
      <c r="J1049" t="s">
        <v>1106</v>
      </c>
      <c r="K1049" s="28" t="s">
        <v>66</v>
      </c>
    </row>
    <row r="1050" spans="1:11" x14ac:dyDescent="0.25">
      <c r="A1050" s="27" t="s">
        <v>3830</v>
      </c>
      <c r="B1050" t="s">
        <v>1120</v>
      </c>
      <c r="C1050" t="s">
        <v>2089</v>
      </c>
      <c r="D1050" t="s">
        <v>3309</v>
      </c>
      <c r="E1050">
        <v>44.263198852539098</v>
      </c>
      <c r="F1050">
        <v>-72.5718994140625</v>
      </c>
      <c r="G1050" t="s">
        <v>2090</v>
      </c>
      <c r="H1050" t="s">
        <v>894</v>
      </c>
      <c r="I1050" s="23" t="s">
        <v>66</v>
      </c>
      <c r="J1050" t="s">
        <v>1106</v>
      </c>
      <c r="K1050" s="28" t="s">
        <v>66</v>
      </c>
    </row>
    <row r="1051" spans="1:11" x14ac:dyDescent="0.25">
      <c r="A1051" s="27" t="s">
        <v>3830</v>
      </c>
      <c r="B1051" t="s">
        <v>1120</v>
      </c>
      <c r="C1051" t="s">
        <v>1132</v>
      </c>
      <c r="D1051" t="s">
        <v>2881</v>
      </c>
      <c r="E1051">
        <v>44.373439788818402</v>
      </c>
      <c r="F1051">
        <v>-72.545303344726605</v>
      </c>
      <c r="G1051" t="s">
        <v>1133</v>
      </c>
      <c r="H1051" t="s">
        <v>1105</v>
      </c>
      <c r="I1051" s="23" t="s">
        <v>66</v>
      </c>
      <c r="J1051" t="s">
        <v>1106</v>
      </c>
      <c r="K1051" s="28" t="s">
        <v>66</v>
      </c>
    </row>
    <row r="1052" spans="1:11" x14ac:dyDescent="0.25">
      <c r="A1052" s="27" t="s">
        <v>3830</v>
      </c>
      <c r="B1052" t="s">
        <v>2157</v>
      </c>
      <c r="C1052" t="s">
        <v>2264</v>
      </c>
      <c r="D1052" t="s">
        <v>3392</v>
      </c>
      <c r="E1052">
        <v>44.259300231933601</v>
      </c>
      <c r="F1052">
        <v>-72.577903747558594</v>
      </c>
      <c r="G1052" t="s">
        <v>2265</v>
      </c>
      <c r="H1052" t="s">
        <v>894</v>
      </c>
      <c r="I1052" s="23" t="s">
        <v>66</v>
      </c>
      <c r="J1052" t="s">
        <v>1106</v>
      </c>
      <c r="K1052" s="28" t="s">
        <v>66</v>
      </c>
    </row>
    <row r="1053" spans="1:11" x14ac:dyDescent="0.25">
      <c r="A1053" s="27" t="s">
        <v>3830</v>
      </c>
      <c r="B1053" t="s">
        <v>2157</v>
      </c>
      <c r="C1053" t="s">
        <v>2156</v>
      </c>
      <c r="D1053" t="s">
        <v>3341</v>
      </c>
      <c r="E1053">
        <v>44.274299621582003</v>
      </c>
      <c r="F1053">
        <v>-72.571701049804702</v>
      </c>
      <c r="G1053" t="s">
        <v>2158</v>
      </c>
      <c r="H1053" t="s">
        <v>894</v>
      </c>
      <c r="I1053" s="23" t="s">
        <v>66</v>
      </c>
      <c r="J1053" t="s">
        <v>1106</v>
      </c>
      <c r="K1053" s="28" t="s">
        <v>66</v>
      </c>
    </row>
    <row r="1054" spans="1:11" x14ac:dyDescent="0.25">
      <c r="A1054" s="27" t="s">
        <v>3830</v>
      </c>
      <c r="B1054" t="s">
        <v>2157</v>
      </c>
      <c r="C1054" t="s">
        <v>2159</v>
      </c>
      <c r="D1054" t="s">
        <v>3342</v>
      </c>
      <c r="E1054">
        <v>44.260398864746101</v>
      </c>
      <c r="F1054">
        <v>-72.576400756835895</v>
      </c>
      <c r="G1054" t="s">
        <v>2160</v>
      </c>
      <c r="H1054" t="s">
        <v>894</v>
      </c>
      <c r="I1054" s="23" t="s">
        <v>66</v>
      </c>
      <c r="J1054" t="s">
        <v>1106</v>
      </c>
      <c r="K1054" s="28" t="s">
        <v>66</v>
      </c>
    </row>
    <row r="1055" spans="1:11" x14ac:dyDescent="0.25">
      <c r="A1055" s="27" t="s">
        <v>3830</v>
      </c>
      <c r="B1055" t="s">
        <v>83</v>
      </c>
      <c r="C1055" t="s">
        <v>1207</v>
      </c>
      <c r="D1055" t="s">
        <v>2905</v>
      </c>
      <c r="E1055">
        <v>44.232650756835902</v>
      </c>
      <c r="F1055">
        <v>-72.553237915039105</v>
      </c>
      <c r="G1055" t="s">
        <v>1208</v>
      </c>
      <c r="H1055" t="s">
        <v>1140</v>
      </c>
      <c r="I1055" s="23">
        <v>0.1</v>
      </c>
      <c r="J1055" t="s">
        <v>1137</v>
      </c>
      <c r="K1055" s="28">
        <v>495603000001</v>
      </c>
    </row>
    <row r="1056" spans="1:11" x14ac:dyDescent="0.25">
      <c r="A1056" s="27" t="s">
        <v>3830</v>
      </c>
      <c r="B1056" t="s">
        <v>1367</v>
      </c>
      <c r="C1056" t="s">
        <v>2101</v>
      </c>
      <c r="D1056" t="s">
        <v>3315</v>
      </c>
      <c r="E1056">
        <v>44.198398590087898</v>
      </c>
      <c r="F1056">
        <v>-72.497703552246094</v>
      </c>
      <c r="G1056" t="s">
        <v>2102</v>
      </c>
      <c r="H1056" t="s">
        <v>1110</v>
      </c>
      <c r="I1056" s="23" t="s">
        <v>66</v>
      </c>
      <c r="J1056" t="s">
        <v>1137</v>
      </c>
      <c r="K1056" s="28" t="s">
        <v>66</v>
      </c>
    </row>
    <row r="1057" spans="1:11" x14ac:dyDescent="0.25">
      <c r="A1057" s="27" t="s">
        <v>3830</v>
      </c>
      <c r="B1057" t="s">
        <v>1135</v>
      </c>
      <c r="C1057" t="s">
        <v>1141</v>
      </c>
      <c r="D1057" t="s">
        <v>2884</v>
      </c>
      <c r="E1057">
        <v>44.192108154296903</v>
      </c>
      <c r="F1057">
        <v>-72.501312255859403</v>
      </c>
      <c r="G1057" t="s">
        <v>1142</v>
      </c>
      <c r="H1057" t="s">
        <v>1110</v>
      </c>
      <c r="I1057" s="23" t="s">
        <v>66</v>
      </c>
      <c r="J1057" t="s">
        <v>1137</v>
      </c>
      <c r="K1057" s="28" t="s">
        <v>66</v>
      </c>
    </row>
    <row r="1058" spans="1:11" x14ac:dyDescent="0.25">
      <c r="A1058" s="27" t="s">
        <v>3830</v>
      </c>
      <c r="B1058" t="s">
        <v>1135</v>
      </c>
      <c r="C1058" t="s">
        <v>1134</v>
      </c>
      <c r="D1058" t="s">
        <v>2882</v>
      </c>
      <c r="E1058">
        <v>44.202911376953097</v>
      </c>
      <c r="F1058">
        <v>-72.509231567382798</v>
      </c>
      <c r="G1058" t="s">
        <v>1136</v>
      </c>
      <c r="H1058" t="s">
        <v>1110</v>
      </c>
      <c r="I1058" s="23" t="s">
        <v>66</v>
      </c>
      <c r="J1058" t="s">
        <v>1137</v>
      </c>
      <c r="K1058" s="28" t="s">
        <v>66</v>
      </c>
    </row>
    <row r="1059" spans="1:11" x14ac:dyDescent="0.25">
      <c r="A1059" s="27" t="s">
        <v>3830</v>
      </c>
      <c r="B1059" t="s">
        <v>1135</v>
      </c>
      <c r="C1059" t="s">
        <v>1138</v>
      </c>
      <c r="D1059" t="s">
        <v>2883</v>
      </c>
      <c r="E1059">
        <v>44.227638244628899</v>
      </c>
      <c r="F1059">
        <v>-72.550842285156307</v>
      </c>
      <c r="G1059" t="s">
        <v>1139</v>
      </c>
      <c r="H1059" t="s">
        <v>1140</v>
      </c>
      <c r="I1059" s="23" t="s">
        <v>66</v>
      </c>
      <c r="J1059" t="s">
        <v>1137</v>
      </c>
      <c r="K1059" s="28" t="s">
        <v>66</v>
      </c>
    </row>
    <row r="1060" spans="1:11" x14ac:dyDescent="0.25">
      <c r="A1060" s="27" t="s">
        <v>3830</v>
      </c>
      <c r="B1060" t="s">
        <v>1135</v>
      </c>
      <c r="C1060" t="s">
        <v>2097</v>
      </c>
      <c r="D1060" t="s">
        <v>3313</v>
      </c>
      <c r="E1060">
        <v>44.233100891113303</v>
      </c>
      <c r="F1060">
        <v>-72.551803588867202</v>
      </c>
      <c r="G1060" t="s">
        <v>2098</v>
      </c>
      <c r="H1060" t="s">
        <v>894</v>
      </c>
      <c r="I1060" s="23" t="s">
        <v>66</v>
      </c>
      <c r="J1060" t="s">
        <v>1137</v>
      </c>
      <c r="K1060" s="28" t="s">
        <v>66</v>
      </c>
    </row>
    <row r="1061" spans="1:11" x14ac:dyDescent="0.25">
      <c r="A1061" s="27" t="s">
        <v>3830</v>
      </c>
      <c r="B1061" t="s">
        <v>346</v>
      </c>
      <c r="C1061" t="s">
        <v>1264</v>
      </c>
      <c r="D1061" t="s">
        <v>2940</v>
      </c>
      <c r="E1061">
        <v>44.208660125732401</v>
      </c>
      <c r="F1061">
        <v>-72.514801025390597</v>
      </c>
      <c r="G1061" t="s">
        <v>66</v>
      </c>
      <c r="H1061" t="s">
        <v>1110</v>
      </c>
      <c r="I1061" s="23" t="s">
        <v>66</v>
      </c>
      <c r="J1061" t="s">
        <v>1137</v>
      </c>
      <c r="K1061" s="28" t="s">
        <v>66</v>
      </c>
    </row>
    <row r="1062" spans="1:11" x14ac:dyDescent="0.25">
      <c r="A1062" s="27" t="s">
        <v>3830</v>
      </c>
      <c r="B1062" t="s">
        <v>346</v>
      </c>
      <c r="C1062" t="s">
        <v>1274</v>
      </c>
      <c r="D1062" t="s">
        <v>2946</v>
      </c>
      <c r="E1062">
        <v>44.206108093261697</v>
      </c>
      <c r="F1062">
        <v>-72.515098571777301</v>
      </c>
      <c r="G1062" t="s">
        <v>66</v>
      </c>
      <c r="H1062" t="s">
        <v>1110</v>
      </c>
      <c r="I1062" s="23" t="s">
        <v>66</v>
      </c>
      <c r="J1062" t="s">
        <v>1137</v>
      </c>
      <c r="K1062" s="28" t="s">
        <v>66</v>
      </c>
    </row>
    <row r="1063" spans="1:11" x14ac:dyDescent="0.25">
      <c r="A1063" s="27" t="s">
        <v>3830</v>
      </c>
      <c r="B1063" t="s">
        <v>1469</v>
      </c>
      <c r="C1063" t="s">
        <v>1468</v>
      </c>
      <c r="D1063" t="s">
        <v>3040</v>
      </c>
      <c r="E1063">
        <v>44.262031555175803</v>
      </c>
      <c r="F1063">
        <v>-72.586921691894503</v>
      </c>
      <c r="G1063" t="s">
        <v>1470</v>
      </c>
      <c r="H1063" t="s">
        <v>894</v>
      </c>
      <c r="I1063" s="23" t="s">
        <v>66</v>
      </c>
      <c r="J1063" t="s">
        <v>1471</v>
      </c>
      <c r="K1063" s="28" t="s">
        <v>66</v>
      </c>
    </row>
    <row r="1064" spans="1:11" x14ac:dyDescent="0.25">
      <c r="A1064" s="27" t="s">
        <v>3830</v>
      </c>
      <c r="B1064" t="s">
        <v>1906</v>
      </c>
      <c r="C1064" t="s">
        <v>2099</v>
      </c>
      <c r="D1064" t="s">
        <v>3314</v>
      </c>
      <c r="E1064">
        <v>44.216999053955099</v>
      </c>
      <c r="F1064">
        <v>-72.562103271484403</v>
      </c>
      <c r="G1064" t="s">
        <v>2100</v>
      </c>
      <c r="H1064" t="s">
        <v>1140</v>
      </c>
      <c r="I1064" s="23" t="s">
        <v>66</v>
      </c>
      <c r="J1064" t="s">
        <v>1137</v>
      </c>
      <c r="K1064" s="28" t="s">
        <v>66</v>
      </c>
    </row>
    <row r="1065" spans="1:11" x14ac:dyDescent="0.25">
      <c r="A1065" s="27" t="s">
        <v>3830</v>
      </c>
      <c r="B1065" t="s">
        <v>1906</v>
      </c>
      <c r="C1065" t="s">
        <v>1908</v>
      </c>
      <c r="D1065" t="s">
        <v>3224</v>
      </c>
      <c r="E1065">
        <v>44.221000671386697</v>
      </c>
      <c r="F1065">
        <v>-72.558799743652301</v>
      </c>
      <c r="G1065" t="s">
        <v>1909</v>
      </c>
      <c r="H1065" t="s">
        <v>1140</v>
      </c>
      <c r="I1065" s="23" t="s">
        <v>66</v>
      </c>
      <c r="J1065" t="s">
        <v>1137</v>
      </c>
      <c r="K1065" s="28" t="s">
        <v>66</v>
      </c>
    </row>
    <row r="1066" spans="1:11" x14ac:dyDescent="0.25">
      <c r="A1066" s="27" t="s">
        <v>3830</v>
      </c>
      <c r="B1066" t="s">
        <v>1906</v>
      </c>
      <c r="C1066" t="s">
        <v>1910</v>
      </c>
      <c r="D1066" t="s">
        <v>3225</v>
      </c>
      <c r="E1066">
        <v>44.222801208496101</v>
      </c>
      <c r="F1066">
        <v>-72.561897277832003</v>
      </c>
      <c r="G1066" t="s">
        <v>1911</v>
      </c>
      <c r="H1066" t="s">
        <v>1140</v>
      </c>
      <c r="I1066" s="23" t="s">
        <v>66</v>
      </c>
      <c r="J1066" t="s">
        <v>1137</v>
      </c>
      <c r="K1066" s="28" t="s">
        <v>66</v>
      </c>
    </row>
    <row r="1067" spans="1:11" x14ac:dyDescent="0.25">
      <c r="A1067" s="27" t="s">
        <v>3830</v>
      </c>
      <c r="B1067" t="s">
        <v>1906</v>
      </c>
      <c r="C1067" t="s">
        <v>1905</v>
      </c>
      <c r="D1067" t="s">
        <v>3223</v>
      </c>
      <c r="E1067">
        <v>44.219799041747997</v>
      </c>
      <c r="F1067">
        <v>-72.561996459960895</v>
      </c>
      <c r="G1067" t="s">
        <v>1907</v>
      </c>
      <c r="H1067" t="s">
        <v>1140</v>
      </c>
      <c r="I1067" s="23" t="s">
        <v>66</v>
      </c>
      <c r="J1067" t="s">
        <v>1137</v>
      </c>
      <c r="K1067" s="28" t="s">
        <v>66</v>
      </c>
    </row>
    <row r="1068" spans="1:11" x14ac:dyDescent="0.25">
      <c r="A1068" s="27" t="s">
        <v>3830</v>
      </c>
      <c r="B1068" t="s">
        <v>1906</v>
      </c>
      <c r="C1068" t="s">
        <v>1912</v>
      </c>
      <c r="D1068" t="s">
        <v>3226</v>
      </c>
      <c r="E1068">
        <v>44.224700927734403</v>
      </c>
      <c r="F1068">
        <v>-72.561897277832003</v>
      </c>
      <c r="G1068" t="s">
        <v>1913</v>
      </c>
      <c r="H1068" t="s">
        <v>1140</v>
      </c>
      <c r="I1068" s="23" t="s">
        <v>66</v>
      </c>
      <c r="J1068" t="s">
        <v>1137</v>
      </c>
      <c r="K1068" s="28" t="s">
        <v>66</v>
      </c>
    </row>
    <row r="1069" spans="1:11" x14ac:dyDescent="0.25">
      <c r="A1069" s="27" t="s">
        <v>3830</v>
      </c>
      <c r="B1069" t="s">
        <v>1463</v>
      </c>
      <c r="C1069" t="s">
        <v>1462</v>
      </c>
      <c r="D1069" t="s">
        <v>3038</v>
      </c>
      <c r="E1069">
        <v>44.227840423583999</v>
      </c>
      <c r="F1069">
        <v>-72.551086425781307</v>
      </c>
      <c r="G1069" t="s">
        <v>1464</v>
      </c>
      <c r="H1069" t="s">
        <v>1140</v>
      </c>
      <c r="I1069" s="23" t="s">
        <v>66</v>
      </c>
      <c r="J1069" t="s">
        <v>1137</v>
      </c>
      <c r="K1069" s="28" t="s">
        <v>66</v>
      </c>
    </row>
    <row r="1070" spans="1:11" x14ac:dyDescent="0.25">
      <c r="A1070" s="27" t="s">
        <v>3830</v>
      </c>
      <c r="B1070" t="s">
        <v>212</v>
      </c>
      <c r="C1070" t="s">
        <v>1143</v>
      </c>
      <c r="D1070" t="s">
        <v>2885</v>
      </c>
      <c r="E1070">
        <v>44.240219116210902</v>
      </c>
      <c r="F1070">
        <v>-72.549247741699205</v>
      </c>
      <c r="G1070" t="s">
        <v>1144</v>
      </c>
      <c r="H1070" t="s">
        <v>894</v>
      </c>
      <c r="I1070" s="23" t="s">
        <v>66</v>
      </c>
      <c r="J1070" t="s">
        <v>680</v>
      </c>
      <c r="K1070" s="28" t="s">
        <v>66</v>
      </c>
    </row>
    <row r="1071" spans="1:11" x14ac:dyDescent="0.25">
      <c r="A1071" s="27" t="s">
        <v>3830</v>
      </c>
      <c r="B1071" t="s">
        <v>212</v>
      </c>
      <c r="C1071" t="s">
        <v>2103</v>
      </c>
      <c r="D1071" t="s">
        <v>3316</v>
      </c>
      <c r="E1071">
        <v>44.241401672363303</v>
      </c>
      <c r="F1071">
        <v>-72.544403076171903</v>
      </c>
      <c r="G1071" t="s">
        <v>2104</v>
      </c>
      <c r="H1071" t="s">
        <v>894</v>
      </c>
      <c r="I1071" s="23" t="s">
        <v>66</v>
      </c>
      <c r="J1071" t="s">
        <v>680</v>
      </c>
      <c r="K1071" s="28" t="s">
        <v>66</v>
      </c>
    </row>
    <row r="1072" spans="1:11" x14ac:dyDescent="0.25">
      <c r="A1072" s="27" t="s">
        <v>3830</v>
      </c>
      <c r="B1072" t="s">
        <v>212</v>
      </c>
      <c r="C1072" t="s">
        <v>1621</v>
      </c>
      <c r="D1072" t="s">
        <v>3102</v>
      </c>
      <c r="E1072">
        <v>44.252159118652301</v>
      </c>
      <c r="F1072">
        <v>-72.571136474609403</v>
      </c>
      <c r="G1072" t="s">
        <v>1622</v>
      </c>
      <c r="H1072" t="s">
        <v>894</v>
      </c>
      <c r="I1072" s="23" t="s">
        <v>66</v>
      </c>
      <c r="J1072" t="s">
        <v>680</v>
      </c>
      <c r="K1072" s="28" t="s">
        <v>66</v>
      </c>
    </row>
    <row r="1073" spans="1:11" x14ac:dyDescent="0.25">
      <c r="A1073" s="27" t="s">
        <v>3830</v>
      </c>
      <c r="B1073" t="s">
        <v>212</v>
      </c>
      <c r="C1073" t="s">
        <v>2095</v>
      </c>
      <c r="D1073" t="s">
        <v>3312</v>
      </c>
      <c r="E1073">
        <v>44.260101318359403</v>
      </c>
      <c r="F1073">
        <v>-72.581199645996094</v>
      </c>
      <c r="G1073" t="s">
        <v>2096</v>
      </c>
      <c r="H1073" t="s">
        <v>894</v>
      </c>
      <c r="I1073" s="23" t="s">
        <v>66</v>
      </c>
      <c r="J1073" t="s">
        <v>895</v>
      </c>
      <c r="K1073" s="28" t="s">
        <v>66</v>
      </c>
    </row>
    <row r="1074" spans="1:11" x14ac:dyDescent="0.25">
      <c r="A1074" s="27" t="s">
        <v>3830</v>
      </c>
      <c r="B1074" t="s">
        <v>212</v>
      </c>
      <c r="C1074" t="s">
        <v>1145</v>
      </c>
      <c r="D1074" t="s">
        <v>2886</v>
      </c>
      <c r="E1074">
        <v>44.256511688232401</v>
      </c>
      <c r="F1074">
        <v>-72.600700378417997</v>
      </c>
      <c r="G1074" t="s">
        <v>1146</v>
      </c>
      <c r="H1074" t="s">
        <v>894</v>
      </c>
      <c r="I1074" s="23" t="s">
        <v>66</v>
      </c>
      <c r="J1074" t="s">
        <v>895</v>
      </c>
      <c r="K1074" s="28" t="s">
        <v>66</v>
      </c>
    </row>
    <row r="1075" spans="1:11" x14ac:dyDescent="0.25">
      <c r="A1075" s="27" t="s">
        <v>3830</v>
      </c>
      <c r="B1075" t="s">
        <v>212</v>
      </c>
      <c r="C1075" t="s">
        <v>1778</v>
      </c>
      <c r="D1075" t="s">
        <v>3167</v>
      </c>
      <c r="E1075">
        <v>44.251800537109403</v>
      </c>
      <c r="F1075">
        <v>-72.570640563964801</v>
      </c>
      <c r="G1075" t="s">
        <v>1779</v>
      </c>
      <c r="H1075" t="s">
        <v>894</v>
      </c>
      <c r="I1075" s="23" t="s">
        <v>66</v>
      </c>
      <c r="J1075" t="s">
        <v>680</v>
      </c>
      <c r="K1075" s="28" t="s">
        <v>66</v>
      </c>
    </row>
    <row r="1076" spans="1:11" x14ac:dyDescent="0.25">
      <c r="A1076" s="27" t="s">
        <v>3830</v>
      </c>
      <c r="B1076" t="s">
        <v>212</v>
      </c>
      <c r="C1076" t="s">
        <v>2154</v>
      </c>
      <c r="D1076" t="s">
        <v>3340</v>
      </c>
      <c r="E1076">
        <v>44.2570991516113</v>
      </c>
      <c r="F1076">
        <v>-72.601402282714801</v>
      </c>
      <c r="G1076" t="s">
        <v>2155</v>
      </c>
      <c r="H1076" t="s">
        <v>894</v>
      </c>
      <c r="I1076" s="23" t="s">
        <v>66</v>
      </c>
      <c r="J1076" t="s">
        <v>895</v>
      </c>
      <c r="K1076" s="28" t="s">
        <v>66</v>
      </c>
    </row>
    <row r="1077" spans="1:11" x14ac:dyDescent="0.25">
      <c r="A1077" s="27" t="s">
        <v>3830</v>
      </c>
      <c r="B1077" t="s">
        <v>212</v>
      </c>
      <c r="C1077" t="s">
        <v>2091</v>
      </c>
      <c r="D1077" t="s">
        <v>3310</v>
      </c>
      <c r="E1077">
        <v>44.257801055908203</v>
      </c>
      <c r="F1077">
        <v>-72.577400207519503</v>
      </c>
      <c r="G1077" t="s">
        <v>2092</v>
      </c>
      <c r="H1077" t="s">
        <v>894</v>
      </c>
      <c r="I1077" s="23" t="s">
        <v>66</v>
      </c>
      <c r="J1077" t="s">
        <v>895</v>
      </c>
      <c r="K1077" s="28" t="s">
        <v>66</v>
      </c>
    </row>
    <row r="1078" spans="1:11" x14ac:dyDescent="0.25">
      <c r="A1078" s="27" t="s">
        <v>3830</v>
      </c>
      <c r="B1078" t="s">
        <v>212</v>
      </c>
      <c r="C1078" t="s">
        <v>1147</v>
      </c>
      <c r="D1078" t="s">
        <v>2887</v>
      </c>
      <c r="E1078">
        <v>44.2618598937988</v>
      </c>
      <c r="F1078">
        <v>-72.586410522460895</v>
      </c>
      <c r="G1078" t="s">
        <v>1148</v>
      </c>
      <c r="H1078" t="s">
        <v>894</v>
      </c>
      <c r="I1078" s="23" t="s">
        <v>66</v>
      </c>
      <c r="J1078" t="s">
        <v>895</v>
      </c>
      <c r="K1078" s="28" t="s">
        <v>66</v>
      </c>
    </row>
    <row r="1079" spans="1:11" x14ac:dyDescent="0.25">
      <c r="A1079" s="27" t="s">
        <v>3830</v>
      </c>
      <c r="B1079" t="s">
        <v>212</v>
      </c>
      <c r="C1079" t="s">
        <v>892</v>
      </c>
      <c r="D1079" t="s">
        <v>2780</v>
      </c>
      <c r="E1079">
        <v>44.260841369628899</v>
      </c>
      <c r="F1079">
        <v>-72.583160400390597</v>
      </c>
      <c r="G1079" t="s">
        <v>893</v>
      </c>
      <c r="H1079" t="s">
        <v>894</v>
      </c>
      <c r="I1079" s="23">
        <v>55.7</v>
      </c>
      <c r="J1079" t="s">
        <v>895</v>
      </c>
      <c r="K1079" s="28">
        <v>490000000557</v>
      </c>
    </row>
    <row r="1080" spans="1:11" x14ac:dyDescent="0.25">
      <c r="A1080" s="27" t="s">
        <v>3830</v>
      </c>
      <c r="B1080" t="s">
        <v>212</v>
      </c>
      <c r="C1080" t="s">
        <v>2093</v>
      </c>
      <c r="D1080" t="s">
        <v>3311</v>
      </c>
      <c r="E1080">
        <v>44.259601593017599</v>
      </c>
      <c r="F1080">
        <v>-72.579902648925795</v>
      </c>
      <c r="G1080" t="s">
        <v>2094</v>
      </c>
      <c r="H1080" t="s">
        <v>894</v>
      </c>
      <c r="I1080" s="23" t="s">
        <v>66</v>
      </c>
      <c r="J1080" t="s">
        <v>895</v>
      </c>
      <c r="K1080" s="28" t="s">
        <v>66</v>
      </c>
    </row>
    <row r="1081" spans="1:11" x14ac:dyDescent="0.25">
      <c r="A1081" s="27" t="s">
        <v>3830</v>
      </c>
      <c r="B1081" t="s">
        <v>212</v>
      </c>
      <c r="C1081" t="s">
        <v>2427</v>
      </c>
      <c r="D1081" t="s">
        <v>3463</v>
      </c>
      <c r="E1081">
        <v>44.259700775146499</v>
      </c>
      <c r="F1081">
        <v>-72.579803466796903</v>
      </c>
      <c r="G1081" t="s">
        <v>2426</v>
      </c>
      <c r="H1081" t="s">
        <v>894</v>
      </c>
      <c r="I1081" s="23" t="s">
        <v>66</v>
      </c>
      <c r="J1081" t="s">
        <v>895</v>
      </c>
      <c r="K1081" s="28" t="s">
        <v>66</v>
      </c>
    </row>
    <row r="1082" spans="1:11" x14ac:dyDescent="0.25">
      <c r="A1082" s="27" t="s">
        <v>3830</v>
      </c>
      <c r="B1082" t="s">
        <v>212</v>
      </c>
      <c r="C1082" t="s">
        <v>2425</v>
      </c>
      <c r="D1082" t="s">
        <v>3462</v>
      </c>
      <c r="E1082">
        <v>44.259498596191399</v>
      </c>
      <c r="F1082">
        <v>-72.579902648925795</v>
      </c>
      <c r="G1082" t="s">
        <v>2426</v>
      </c>
      <c r="H1082" t="s">
        <v>894</v>
      </c>
      <c r="I1082" s="23" t="s">
        <v>66</v>
      </c>
      <c r="J1082" t="s">
        <v>895</v>
      </c>
      <c r="K1082" s="28" t="s">
        <v>66</v>
      </c>
    </row>
    <row r="1083" spans="1:11" x14ac:dyDescent="0.25">
      <c r="A1083" s="27" t="s">
        <v>3830</v>
      </c>
      <c r="B1083" t="s">
        <v>212</v>
      </c>
      <c r="C1083" t="s">
        <v>2428</v>
      </c>
      <c r="D1083" t="s">
        <v>3464</v>
      </c>
      <c r="E1083">
        <v>44.241798400878899</v>
      </c>
      <c r="F1083">
        <v>-72.536598205566406</v>
      </c>
      <c r="G1083" t="s">
        <v>2429</v>
      </c>
      <c r="H1083" t="s">
        <v>894</v>
      </c>
      <c r="I1083" s="23" t="s">
        <v>66</v>
      </c>
      <c r="J1083" t="s">
        <v>680</v>
      </c>
      <c r="K1083" s="28" t="s">
        <v>66</v>
      </c>
    </row>
    <row r="1084" spans="1:11" x14ac:dyDescent="0.25">
      <c r="A1084" s="27" t="s">
        <v>3830</v>
      </c>
      <c r="B1084" t="s">
        <v>212</v>
      </c>
      <c r="C1084" t="s">
        <v>1263</v>
      </c>
      <c r="D1084" t="s">
        <v>2939</v>
      </c>
      <c r="E1084">
        <v>44.152725219726598</v>
      </c>
      <c r="F1084">
        <v>-72.3438720703125</v>
      </c>
      <c r="G1084" t="s">
        <v>66</v>
      </c>
      <c r="H1084" t="s">
        <v>1260</v>
      </c>
      <c r="I1084" s="23" t="s">
        <v>66</v>
      </c>
      <c r="J1084" t="s">
        <v>1261</v>
      </c>
      <c r="K1084" s="28" t="s">
        <v>66</v>
      </c>
    </row>
    <row r="1085" spans="1:11" x14ac:dyDescent="0.25">
      <c r="A1085" s="27" t="s">
        <v>3830</v>
      </c>
      <c r="B1085" t="s">
        <v>212</v>
      </c>
      <c r="C1085" t="s">
        <v>1262</v>
      </c>
      <c r="D1085" t="s">
        <v>2938</v>
      </c>
      <c r="E1085">
        <v>44.153781890869098</v>
      </c>
      <c r="F1085">
        <v>-72.352378845214801</v>
      </c>
      <c r="G1085" t="s">
        <v>66</v>
      </c>
      <c r="H1085" t="s">
        <v>1260</v>
      </c>
      <c r="I1085" s="23" t="s">
        <v>66</v>
      </c>
      <c r="J1085" t="s">
        <v>1261</v>
      </c>
      <c r="K1085" s="28" t="s">
        <v>66</v>
      </c>
    </row>
    <row r="1086" spans="1:11" x14ac:dyDescent="0.25">
      <c r="A1086" s="27" t="s">
        <v>3830</v>
      </c>
      <c r="B1086" t="s">
        <v>1330</v>
      </c>
      <c r="C1086" t="s">
        <v>2161</v>
      </c>
      <c r="D1086" t="s">
        <v>3343</v>
      </c>
      <c r="E1086">
        <v>44.242099761962898</v>
      </c>
      <c r="F1086">
        <v>-72.536697387695298</v>
      </c>
      <c r="G1086" t="s">
        <v>2162</v>
      </c>
      <c r="H1086" t="s">
        <v>894</v>
      </c>
      <c r="I1086" s="23" t="s">
        <v>66</v>
      </c>
      <c r="J1086" t="s">
        <v>662</v>
      </c>
      <c r="K1086" s="28" t="s">
        <v>66</v>
      </c>
    </row>
    <row r="1087" spans="1:11" x14ac:dyDescent="0.25">
      <c r="A1087" s="27" t="s">
        <v>3830</v>
      </c>
      <c r="B1087" t="s">
        <v>1330</v>
      </c>
      <c r="C1087" t="s">
        <v>2163</v>
      </c>
      <c r="D1087" t="s">
        <v>3344</v>
      </c>
      <c r="E1087">
        <v>44.2489013671875</v>
      </c>
      <c r="F1087">
        <v>-72.549201965332003</v>
      </c>
      <c r="G1087" t="s">
        <v>2164</v>
      </c>
      <c r="H1087" t="s">
        <v>894</v>
      </c>
      <c r="I1087" s="23" t="s">
        <v>66</v>
      </c>
      <c r="J1087" t="s">
        <v>662</v>
      </c>
      <c r="K1087" s="28" t="s">
        <v>66</v>
      </c>
    </row>
    <row r="1088" spans="1:11" x14ac:dyDescent="0.25">
      <c r="A1088" s="27" t="s">
        <v>3830</v>
      </c>
      <c r="B1088" t="s">
        <v>1150</v>
      </c>
      <c r="C1088" t="s">
        <v>1149</v>
      </c>
      <c r="D1088" t="s">
        <v>2888</v>
      </c>
      <c r="E1088">
        <v>44.323230743408203</v>
      </c>
      <c r="F1088">
        <v>-72.577232360839801</v>
      </c>
      <c r="G1088" t="s">
        <v>1151</v>
      </c>
      <c r="H1088" t="s">
        <v>1115</v>
      </c>
      <c r="I1088" s="23" t="s">
        <v>66</v>
      </c>
      <c r="J1088" t="s">
        <v>1152</v>
      </c>
      <c r="K1088" s="28" t="s">
        <v>66</v>
      </c>
    </row>
  </sheetData>
  <sheetProtection sheet="1" formatCells="0" formatColumns="0" formatRows="0" sort="0" autoFilter="0" pivotTables="0"/>
  <autoFilter ref="A1:K1088" xr:uid="{257967D4-D143-4D54-A99C-2A6E53FDAEA0}">
    <sortState xmlns:xlrd2="http://schemas.microsoft.com/office/spreadsheetml/2017/richdata2" ref="A2:K1088">
      <sortCondition ref="A1:A1088"/>
    </sortState>
  </autoFilter>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FD67-CBCD-4039-BBD3-6E892DE85616}">
  <sheetPr codeName="Sheet2"/>
  <dimension ref="A1:G20"/>
  <sheetViews>
    <sheetView workbookViewId="0">
      <selection activeCell="G8" sqref="G8"/>
    </sheetView>
  </sheetViews>
  <sheetFormatPr defaultRowHeight="15" x14ac:dyDescent="0.25"/>
  <cols>
    <col min="1" max="1" width="46" customWidth="1"/>
    <col min="2" max="2" width="26.28515625" customWidth="1"/>
    <col min="3" max="3" width="37.7109375" customWidth="1"/>
    <col min="4" max="4" width="14.7109375" customWidth="1"/>
    <col min="5" max="5" width="31.5703125" customWidth="1"/>
  </cols>
  <sheetData>
    <row r="1" spans="1:7" ht="27" customHeight="1" x14ac:dyDescent="0.25">
      <c r="A1" s="64" t="s">
        <v>46</v>
      </c>
      <c r="B1" s="64"/>
      <c r="C1" s="64"/>
      <c r="D1" s="78" t="s">
        <v>54</v>
      </c>
      <c r="E1" s="78"/>
    </row>
    <row r="2" spans="1:7" ht="15" customHeight="1" x14ac:dyDescent="0.25">
      <c r="A2" s="76" t="s">
        <v>3849</v>
      </c>
      <c r="B2" s="76"/>
      <c r="C2" s="76"/>
      <c r="D2" s="68" t="s">
        <v>55</v>
      </c>
      <c r="E2" s="68"/>
    </row>
    <row r="3" spans="1:7" x14ac:dyDescent="0.25">
      <c r="A3" s="76"/>
      <c r="B3" s="76"/>
      <c r="C3" s="76"/>
      <c r="D3" s="79" t="s">
        <v>56</v>
      </c>
      <c r="E3" s="79"/>
    </row>
    <row r="4" spans="1:7" x14ac:dyDescent="0.25">
      <c r="A4" s="76"/>
      <c r="B4" s="76"/>
      <c r="C4" s="76"/>
      <c r="D4" s="79" t="s">
        <v>57</v>
      </c>
      <c r="E4" s="79"/>
    </row>
    <row r="5" spans="1:7" ht="15.75" thickBot="1" x14ac:dyDescent="0.3">
      <c r="A5" s="77"/>
      <c r="B5" s="77"/>
      <c r="C5" s="77"/>
      <c r="D5" s="58" t="s">
        <v>58</v>
      </c>
      <c r="E5" s="58"/>
    </row>
    <row r="6" spans="1:7" x14ac:dyDescent="0.25">
      <c r="A6" s="72" t="s">
        <v>7</v>
      </c>
      <c r="B6" s="74" t="s">
        <v>8</v>
      </c>
      <c r="C6" s="4" t="s">
        <v>9</v>
      </c>
      <c r="D6" s="74" t="s">
        <v>11</v>
      </c>
      <c r="E6" s="74" t="s">
        <v>12</v>
      </c>
    </row>
    <row r="7" spans="1:7" ht="15.75" thickBot="1" x14ac:dyDescent="0.3">
      <c r="A7" s="73"/>
      <c r="B7" s="75"/>
      <c r="C7" s="5" t="s">
        <v>10</v>
      </c>
      <c r="D7" s="75"/>
      <c r="E7" s="75"/>
      <c r="G7" s="12"/>
    </row>
    <row r="8" spans="1:7" ht="72" customHeight="1" x14ac:dyDescent="0.25">
      <c r="A8" s="59" t="s">
        <v>27</v>
      </c>
      <c r="B8" s="6" t="s">
        <v>28</v>
      </c>
      <c r="C8" s="46" t="s">
        <v>3874</v>
      </c>
      <c r="D8" s="61" t="s">
        <v>31</v>
      </c>
      <c r="E8" s="65" t="s">
        <v>32</v>
      </c>
    </row>
    <row r="9" spans="1:7" ht="45" x14ac:dyDescent="0.25">
      <c r="A9" s="71"/>
      <c r="B9" s="6" t="s">
        <v>3850</v>
      </c>
      <c r="C9" s="46" t="s">
        <v>29</v>
      </c>
      <c r="D9" s="63"/>
      <c r="E9" s="66"/>
    </row>
    <row r="10" spans="1:7" ht="45.75" thickBot="1" x14ac:dyDescent="0.3">
      <c r="A10" s="71"/>
      <c r="B10" s="7"/>
      <c r="C10" s="46" t="s">
        <v>30</v>
      </c>
      <c r="D10" s="63"/>
      <c r="E10" s="66"/>
    </row>
    <row r="11" spans="1:7" ht="45" x14ac:dyDescent="0.25">
      <c r="A11" s="59" t="s">
        <v>19</v>
      </c>
      <c r="B11" s="61" t="s">
        <v>3851</v>
      </c>
      <c r="C11" s="49" t="s">
        <v>3852</v>
      </c>
      <c r="D11" s="63"/>
      <c r="E11" s="66"/>
    </row>
    <row r="12" spans="1:7" ht="30.75" thickBot="1" x14ac:dyDescent="0.3">
      <c r="A12" s="60"/>
      <c r="B12" s="62"/>
      <c r="C12" s="47" t="s">
        <v>3848</v>
      </c>
      <c r="D12" s="63"/>
      <c r="E12" s="66"/>
    </row>
    <row r="13" spans="1:7" ht="45.75" thickBot="1" x14ac:dyDescent="0.3">
      <c r="A13" s="59" t="s">
        <v>26</v>
      </c>
      <c r="B13" s="9" t="s">
        <v>13</v>
      </c>
      <c r="C13" s="69" t="s">
        <v>3814</v>
      </c>
      <c r="D13" s="63"/>
      <c r="E13" s="66"/>
    </row>
    <row r="14" spans="1:7" ht="105.75" thickBot="1" x14ac:dyDescent="0.3">
      <c r="A14" s="60"/>
      <c r="B14" s="8" t="s">
        <v>33</v>
      </c>
      <c r="C14" s="70"/>
      <c r="D14" s="63"/>
      <c r="E14" s="66"/>
    </row>
    <row r="15" spans="1:7" ht="45" x14ac:dyDescent="0.25">
      <c r="A15" s="59" t="s">
        <v>34</v>
      </c>
      <c r="B15" s="61" t="s">
        <v>14</v>
      </c>
      <c r="C15" s="47" t="s">
        <v>35</v>
      </c>
      <c r="D15" s="63"/>
      <c r="E15" s="66"/>
    </row>
    <row r="16" spans="1:7" ht="30" x14ac:dyDescent="0.25">
      <c r="A16" s="71"/>
      <c r="B16" s="63"/>
      <c r="C16" s="82" t="s">
        <v>3883</v>
      </c>
      <c r="D16" s="63"/>
      <c r="E16" s="66"/>
    </row>
    <row r="17" spans="1:5" ht="90" x14ac:dyDescent="0.25">
      <c r="A17" s="71"/>
      <c r="B17" s="63"/>
      <c r="C17" s="47" t="s">
        <v>3882</v>
      </c>
      <c r="D17" s="63"/>
      <c r="E17" s="66"/>
    </row>
    <row r="18" spans="1:5" ht="30.6" customHeight="1" x14ac:dyDescent="0.25">
      <c r="A18" s="71"/>
      <c r="B18" s="63"/>
      <c r="C18" s="47" t="s">
        <v>3881</v>
      </c>
      <c r="D18" s="63"/>
      <c r="E18" s="66"/>
    </row>
    <row r="19" spans="1:5" ht="30.6" customHeight="1" x14ac:dyDescent="0.25">
      <c r="A19" s="71"/>
      <c r="B19" s="63"/>
      <c r="C19" s="47" t="s">
        <v>3880</v>
      </c>
      <c r="D19" s="63"/>
      <c r="E19" s="66"/>
    </row>
    <row r="20" spans="1:5" ht="60.75" thickBot="1" x14ac:dyDescent="0.3">
      <c r="A20" s="60"/>
      <c r="B20" s="62"/>
      <c r="C20" s="48" t="s">
        <v>3879</v>
      </c>
      <c r="D20" s="62"/>
      <c r="E20" s="67"/>
    </row>
  </sheetData>
  <sheetProtection sheet="1" objects="1" scenarios="1"/>
  <mergeCells count="20">
    <mergeCell ref="A2:C5"/>
    <mergeCell ref="D1:E1"/>
    <mergeCell ref="D3:E3"/>
    <mergeCell ref="D4:E4"/>
    <mergeCell ref="D5:E5"/>
    <mergeCell ref="A11:A12"/>
    <mergeCell ref="B11:B12"/>
    <mergeCell ref="D8:D20"/>
    <mergeCell ref="A1:C1"/>
    <mergeCell ref="E8:E20"/>
    <mergeCell ref="D2:E2"/>
    <mergeCell ref="A13:A14"/>
    <mergeCell ref="C13:C14"/>
    <mergeCell ref="A15:A20"/>
    <mergeCell ref="B15:B20"/>
    <mergeCell ref="A6:A7"/>
    <mergeCell ref="B6:B7"/>
    <mergeCell ref="D6:D7"/>
    <mergeCell ref="E6:E7"/>
    <mergeCell ref="A8:A10"/>
  </mergeCells>
  <hyperlinks>
    <hyperlink ref="D2" r:id="rId1" xr:uid="{6CD116E8-DEE8-40CE-B484-DF18A0568851}"/>
    <hyperlink ref="D3" r:id="rId2" xr:uid="{EC7FC95B-3AC9-47F1-BC98-B06C9395133E}"/>
    <hyperlink ref="D4" r:id="rId3" xr:uid="{C3310864-DBD2-46B9-9C93-5062C0F699E4}"/>
    <hyperlink ref="D5" r:id="rId4" xr:uid="{2A5EDAD8-FF04-4196-83E9-63C8A2D72BF1}"/>
  </hyperlinks>
  <pageMargins left="0.7" right="0.7" top="0.75" bottom="0.75" header="0.3" footer="0.3"/>
  <pageSetup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A09C-A157-4F86-8995-5BCB9DAB2ED9}">
  <dimension ref="C1:F15"/>
  <sheetViews>
    <sheetView workbookViewId="0">
      <selection activeCell="E16" sqref="E16"/>
    </sheetView>
  </sheetViews>
  <sheetFormatPr defaultRowHeight="15" x14ac:dyDescent="0.25"/>
  <cols>
    <col min="5" max="5" width="66.28515625" bestFit="1" customWidth="1"/>
  </cols>
  <sheetData>
    <row r="1" spans="3:6" x14ac:dyDescent="0.25">
      <c r="E1" t="s">
        <v>3847</v>
      </c>
      <c r="F1" t="s">
        <v>3821</v>
      </c>
    </row>
    <row r="2" spans="3:6" x14ac:dyDescent="0.25">
      <c r="C2" t="s">
        <v>3817</v>
      </c>
      <c r="D2" t="s">
        <v>3819</v>
      </c>
      <c r="E2" t="s">
        <v>3869</v>
      </c>
      <c r="F2">
        <v>1</v>
      </c>
    </row>
    <row r="3" spans="3:6" x14ac:dyDescent="0.25">
      <c r="C3" t="s">
        <v>3818</v>
      </c>
      <c r="D3" t="s">
        <v>3820</v>
      </c>
      <c r="E3" s="36" t="s">
        <v>3868</v>
      </c>
      <c r="F3">
        <v>2</v>
      </c>
    </row>
    <row r="4" spans="3:6" x14ac:dyDescent="0.25">
      <c r="E4" t="s">
        <v>3856</v>
      </c>
      <c r="F4">
        <v>3</v>
      </c>
    </row>
    <row r="5" spans="3:6" x14ac:dyDescent="0.25">
      <c r="E5" t="s">
        <v>3857</v>
      </c>
    </row>
    <row r="6" spans="3:6" x14ac:dyDescent="0.25">
      <c r="E6" t="s">
        <v>3858</v>
      </c>
    </row>
    <row r="7" spans="3:6" x14ac:dyDescent="0.25">
      <c r="E7" t="s">
        <v>3859</v>
      </c>
    </row>
    <row r="8" spans="3:6" x14ac:dyDescent="0.25">
      <c r="E8" t="s">
        <v>3860</v>
      </c>
    </row>
    <row r="9" spans="3:6" x14ac:dyDescent="0.25">
      <c r="E9" t="s">
        <v>3861</v>
      </c>
    </row>
    <row r="10" spans="3:6" x14ac:dyDescent="0.25">
      <c r="E10" s="36" t="s">
        <v>3862</v>
      </c>
    </row>
    <row r="11" spans="3:6" x14ac:dyDescent="0.25">
      <c r="E11" t="s">
        <v>3863</v>
      </c>
    </row>
    <row r="12" spans="3:6" x14ac:dyDescent="0.25">
      <c r="E12" t="s">
        <v>3864</v>
      </c>
    </row>
    <row r="13" spans="3:6" x14ac:dyDescent="0.25">
      <c r="E13" t="s">
        <v>3865</v>
      </c>
    </row>
    <row r="14" spans="3:6" x14ac:dyDescent="0.25">
      <c r="E14" t="s">
        <v>3866</v>
      </c>
    </row>
    <row r="15" spans="3:6" x14ac:dyDescent="0.25">
      <c r="E15" t="s">
        <v>3867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New Site Nomination Form</vt:lpstr>
      <vt:lpstr>Existing Site Nomination Form</vt:lpstr>
      <vt:lpstr>List of Existing LPP Site Info</vt:lpstr>
      <vt:lpstr>Monitoring Matrix</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Pembrook, Heather</dc:creator>
  <cp:lastModifiedBy>Hicks, Meaghan</cp:lastModifiedBy>
  <dcterms:created xsi:type="dcterms:W3CDTF">2018-01-04T14:20:47Z</dcterms:created>
  <dcterms:modified xsi:type="dcterms:W3CDTF">2021-01-08T21:35:37Z</dcterms:modified>
</cp:coreProperties>
</file>