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8_{4EEAD7C2-EF0C-4CF9-B34F-20CF7944A56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Lake Wise Assessments" sheetId="1" r:id="rId1"/>
    <sheet name="BMPs Complete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L3" i="1" l="1"/>
  <c r="BK3" i="1"/>
  <c r="BJ3" i="1"/>
  <c r="BI3" i="1"/>
</calcChain>
</file>

<file path=xl/sharedStrings.xml><?xml version="1.0" encoding="utf-8"?>
<sst xmlns="http://schemas.openxmlformats.org/spreadsheetml/2006/main" count="132" uniqueCount="125">
  <si>
    <t>Site Information</t>
  </si>
  <si>
    <t>Year-round Address</t>
  </si>
  <si>
    <t>Lake Property Address</t>
  </si>
  <si>
    <t>Visit</t>
  </si>
  <si>
    <t xml:space="preserve">DRIVEWAY </t>
  </si>
  <si>
    <t>STRUCTURE and SEPTIC</t>
  </si>
  <si>
    <t>RECREATION AREAS</t>
  </si>
  <si>
    <t>SHOREFRONT</t>
  </si>
  <si>
    <t>Lake Wise ID</t>
  </si>
  <si>
    <t>Lake or Pond</t>
  </si>
  <si>
    <t>Lake ID</t>
  </si>
  <si>
    <t>Email</t>
  </si>
  <si>
    <t>Latitude</t>
  </si>
  <si>
    <t>Longitude</t>
  </si>
  <si>
    <t>Notes</t>
  </si>
  <si>
    <t>Undeveloped  Pass (Y/N)</t>
  </si>
  <si>
    <t>YR Line1</t>
  </si>
  <si>
    <t>YR Line 2</t>
  </si>
  <si>
    <t xml:space="preserve">YR City </t>
  </si>
  <si>
    <t>YR State</t>
  </si>
  <si>
    <t>YR Zip</t>
  </si>
  <si>
    <t>YR Country</t>
  </si>
  <si>
    <t>LP Line1</t>
  </si>
  <si>
    <t>LP Line 2</t>
  </si>
  <si>
    <t xml:space="preserve">LP City </t>
  </si>
  <si>
    <t>LP State</t>
  </si>
  <si>
    <t>LP Zip</t>
  </si>
  <si>
    <t>LP Country</t>
  </si>
  <si>
    <t>Evaluator</t>
  </si>
  <si>
    <t>Visit Date</t>
  </si>
  <si>
    <t>Drive - Defined/Minimized</t>
  </si>
  <si>
    <t>Drive - Stable/Erosion</t>
  </si>
  <si>
    <t>Drive - Shoulders and Ditches</t>
  </si>
  <si>
    <t>Drive - Sheetflow</t>
  </si>
  <si>
    <t>Drive - Stormwater</t>
  </si>
  <si>
    <t>Struct - Roof Runoff</t>
  </si>
  <si>
    <t>Struct - Pet Waste</t>
  </si>
  <si>
    <t>Struct - Septic Location</t>
  </si>
  <si>
    <t>Struct - Septic Condition</t>
  </si>
  <si>
    <t>Struct - Septic Pumped</t>
  </si>
  <si>
    <t>Struct - Septic Leachfield</t>
  </si>
  <si>
    <t>Struct - Septic Age</t>
  </si>
  <si>
    <t>Struct - Chemical Storage</t>
  </si>
  <si>
    <t>Struct - Impervious Structure</t>
  </si>
  <si>
    <t>Rec - Erosion</t>
  </si>
  <si>
    <t>Rec - Stormwater</t>
  </si>
  <si>
    <t>Rec - Pesticides</t>
  </si>
  <si>
    <t>Rec - Lawn</t>
  </si>
  <si>
    <t>Rec - Fertilizer</t>
  </si>
  <si>
    <t>Rec - Duff</t>
  </si>
  <si>
    <t>Rec - Natural Topography</t>
  </si>
  <si>
    <t>Rec - Gardens</t>
  </si>
  <si>
    <t>Rec - Recreation Areas</t>
  </si>
  <si>
    <t>Rec - Paths</t>
  </si>
  <si>
    <t>Shore - Vegetation Siting</t>
  </si>
  <si>
    <t>Shore - Vegetation Tiers</t>
  </si>
  <si>
    <t>Shore - Native Friendly</t>
  </si>
  <si>
    <t>Shore - Sheet Flow</t>
  </si>
  <si>
    <t>Shore - Vegetation Width</t>
  </si>
  <si>
    <t>Shore - Duff</t>
  </si>
  <si>
    <t>Shore - Stability</t>
  </si>
  <si>
    <t>Shore - Natural and Unmanaged</t>
  </si>
  <si>
    <t>Shore - Pathway and Dock</t>
  </si>
  <si>
    <t>Shore - Beach or Lake Access</t>
  </si>
  <si>
    <t>Driveway SCORE</t>
  </si>
  <si>
    <t>Structure SCORE</t>
  </si>
  <si>
    <t>Recreation SCORE</t>
  </si>
  <si>
    <t>Shorefront SCORE</t>
  </si>
  <si>
    <t>Driveway PASS?</t>
  </si>
  <si>
    <t>Structure PASS?</t>
  </si>
  <si>
    <t>Recreation PASS?</t>
  </si>
  <si>
    <t>Shorefront PASS?</t>
  </si>
  <si>
    <t>AWARD SIGN?</t>
  </si>
  <si>
    <t>CERTIFICATE?</t>
  </si>
  <si>
    <t>Adams Reservoir</t>
  </si>
  <si>
    <t>Woodford State Park</t>
  </si>
  <si>
    <t>vtstateparks.com/woodford</t>
  </si>
  <si>
    <t>Y</t>
  </si>
  <si>
    <t xml:space="preserve">142 State Park Rd. </t>
  </si>
  <si>
    <t>Woodford</t>
  </si>
  <si>
    <t>VT</t>
  </si>
  <si>
    <t>142 State Park Rd.</t>
  </si>
  <si>
    <t>N</t>
  </si>
  <si>
    <t>EXAMPLE</t>
  </si>
  <si>
    <t>Lauren Jenness</t>
  </si>
  <si>
    <t>Landowner</t>
  </si>
  <si>
    <t>Improvement Date</t>
  </si>
  <si>
    <t>Section Type</t>
  </si>
  <si>
    <t>Improvement Type</t>
  </si>
  <si>
    <t xml:space="preserve">Notes </t>
  </si>
  <si>
    <t>Picture</t>
  </si>
  <si>
    <t>Driveway</t>
  </si>
  <si>
    <t xml:space="preserve">Structures </t>
  </si>
  <si>
    <t>Recreation</t>
  </si>
  <si>
    <t>Shorefront</t>
  </si>
  <si>
    <t xml:space="preserve">Undeveloped </t>
  </si>
  <si>
    <t>Establishing No Mow Zones</t>
  </si>
  <si>
    <t>Resloping, Rock Toe, &amp; Rip Rap</t>
  </si>
  <si>
    <t>Managing Lakeshore Vegetation</t>
  </si>
  <si>
    <t>Planting and Maintaining Vegetated Areas</t>
  </si>
  <si>
    <t>Gravel in good condition</t>
  </si>
  <si>
    <t>Rock or Grass-lined Drainage Ditches</t>
  </si>
  <si>
    <t>Open-top Culverts and Rock Aprons</t>
  </si>
  <si>
    <t>Infiltration Trenches</t>
  </si>
  <si>
    <t>Turnouts</t>
  </si>
  <si>
    <t>Pervious Pavement</t>
  </si>
  <si>
    <t>Non-structural BMPs</t>
  </si>
  <si>
    <t>Infiltration Steps</t>
  </si>
  <si>
    <t>Rain Gardens</t>
  </si>
  <si>
    <t>Waterbars</t>
  </si>
  <si>
    <t>Lake-friendly yard maintenance</t>
  </si>
  <si>
    <t>Planning Pathways</t>
  </si>
  <si>
    <t>Vegetated Swales</t>
  </si>
  <si>
    <t>Septic system Primer</t>
  </si>
  <si>
    <t>Ensuring Septic System Quality</t>
  </si>
  <si>
    <t>Dripline Trenches</t>
  </si>
  <si>
    <t xml:space="preserve">Drywells </t>
  </si>
  <si>
    <t>Rooftop Downspout Disconnection</t>
  </si>
  <si>
    <t>Conserving Lakeshores</t>
  </si>
  <si>
    <t>Live Staking Vegetation</t>
  </si>
  <si>
    <r>
      <rPr>
        <b/>
        <sz val="11"/>
        <color rgb="FFFF0000"/>
        <rFont val="Calibri"/>
        <family val="2"/>
        <scheme val="minor"/>
      </rPr>
      <t>Last name, First name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i/>
        <sz val="8"/>
        <color rgb="FFC00000"/>
        <rFont val="Calibri"/>
        <family val="2"/>
        <scheme val="minor"/>
      </rPr>
      <t>See naming conventions in instructions</t>
    </r>
    <r>
      <rPr>
        <b/>
        <sz val="11"/>
        <color theme="1"/>
        <rFont val="Calibri"/>
        <family val="2"/>
        <scheme val="minor"/>
      </rPr>
      <t xml:space="preserve">
Landowner </t>
    </r>
  </si>
  <si>
    <r>
      <rPr>
        <b/>
        <sz val="9"/>
        <color rgb="FFFF0000"/>
        <rFont val="Calibri"/>
        <family val="2"/>
        <scheme val="minor"/>
      </rPr>
      <t>VERY IMPORTANT to fill out the BMPs recommended here!!  And, to Prioritize them, so only the TOP ones!</t>
    </r>
    <r>
      <rPr>
        <b/>
        <sz val="11"/>
        <color rgb="FFFF0000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Recommendations</t>
    </r>
  </si>
  <si>
    <r>
      <rPr>
        <b/>
        <sz val="9"/>
        <color rgb="FFC00000"/>
        <rFont val="Calibri"/>
        <family val="2"/>
        <scheme val="minor"/>
      </rPr>
      <t xml:space="preserve">Add in helpful notes here! Including if it’s a </t>
    </r>
    <r>
      <rPr>
        <b/>
        <u/>
        <sz val="9"/>
        <color rgb="FFC00000"/>
        <rFont val="Calibri"/>
        <family val="2"/>
        <scheme val="minor"/>
      </rPr>
      <t>follow up</t>
    </r>
    <r>
      <rPr>
        <b/>
        <sz val="9"/>
        <color rgb="FFC00000"/>
        <rFont val="Calibri"/>
        <family val="2"/>
        <scheme val="minor"/>
      </rPr>
      <t xml:space="preserve"> visit </t>
    </r>
    <r>
      <rPr>
        <b/>
        <sz val="11"/>
        <color theme="1"/>
        <rFont val="Calibri"/>
        <family val="2"/>
        <scheme val="minor"/>
      </rPr>
      <t xml:space="preserve">
Visit Notes</t>
    </r>
  </si>
  <si>
    <t xml:space="preserve">DROP-DOWN LIST CHOICES - DO NOT MODIFY! </t>
  </si>
  <si>
    <t>Developed Pass (Y/N)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</si>
</sst>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1"/>
      <color theme="9"/>
      <name val="Calibri"/>
      <family val="2"/>
      <scheme val="minor"/>
    </font>
    <font>
      <b/>
      <i/>
      <sz val="11"/>
      <color theme="5" tint="-0.249977111117893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8"/>
      <color rgb="FFC00000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u/>
      <sz val="9"/>
      <color rgb="FFC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9" tint="-0.499984740745262"/>
      </left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 style="thick">
        <color theme="9" tint="-0.499984740745262"/>
      </right>
      <top/>
      <bottom/>
      <diagonal/>
    </border>
    <border>
      <left style="thick">
        <color theme="9" tint="-0.499984740745262"/>
      </left>
      <right style="thick">
        <color theme="9" tint="-0.499984740745262"/>
      </right>
      <top/>
      <bottom style="thick">
        <color theme="9" tint="-0.499984740745262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ill="1" applyAlignment="1"/>
    <xf numFmtId="0" fontId="2" fillId="2" borderId="0" xfId="0" applyFont="1" applyFill="1" applyAlignment="1"/>
    <xf numFmtId="164" fontId="1" fillId="2" borderId="0" xfId="0" applyNumberFormat="1" applyFont="1" applyFill="1" applyBorder="1" applyAlignment="1"/>
    <xf numFmtId="164" fontId="1" fillId="2" borderId="0" xfId="0" applyNumberFormat="1" applyFont="1" applyFill="1" applyAlignment="1"/>
    <xf numFmtId="0" fontId="1" fillId="2" borderId="0" xfId="0" applyFont="1" applyFill="1" applyAlignment="1"/>
    <xf numFmtId="0" fontId="2" fillId="3" borderId="0" xfId="0" applyFont="1" applyFill="1" applyAlignment="1"/>
    <xf numFmtId="0" fontId="0" fillId="3" borderId="0" xfId="0" applyFill="1" applyAlignment="1"/>
    <xf numFmtId="165" fontId="0" fillId="3" borderId="0" xfId="0" applyNumberFormat="1" applyFill="1" applyAlignment="1"/>
    <xf numFmtId="49" fontId="0" fillId="3" borderId="0" xfId="0" applyNumberFormat="1" applyFill="1" applyAlignment="1"/>
    <xf numFmtId="49" fontId="2" fillId="4" borderId="0" xfId="0" applyNumberFormat="1" applyFont="1" applyFill="1" applyBorder="1" applyAlignment="1"/>
    <xf numFmtId="0" fontId="0" fillId="4" borderId="0" xfId="0" applyFill="1" applyAlignment="1"/>
    <xf numFmtId="165" fontId="0" fillId="4" borderId="0" xfId="0" applyNumberFormat="1" applyFill="1" applyAlignment="1"/>
    <xf numFmtId="49" fontId="0" fillId="4" borderId="0" xfId="0" applyNumberFormat="1" applyFill="1" applyAlignment="1"/>
    <xf numFmtId="0" fontId="2" fillId="5" borderId="0" xfId="0" applyFont="1" applyFill="1" applyAlignment="1"/>
    <xf numFmtId="14" fontId="0" fillId="5" borderId="0" xfId="0" applyNumberFormat="1" applyFill="1" applyAlignment="1"/>
    <xf numFmtId="0" fontId="0" fillId="5" borderId="0" xfId="0" applyFill="1" applyAlignment="1"/>
    <xf numFmtId="49" fontId="1" fillId="6" borderId="0" xfId="0" applyNumberFormat="1" applyFont="1" applyFill="1" applyBorder="1" applyAlignment="1"/>
    <xf numFmtId="0" fontId="0" fillId="6" borderId="0" xfId="0" applyFill="1" applyAlignment="1"/>
    <xf numFmtId="49" fontId="1" fillId="5" borderId="0" xfId="0" applyNumberFormat="1" applyFont="1" applyFill="1" applyBorder="1" applyAlignment="1"/>
    <xf numFmtId="49" fontId="1" fillId="7" borderId="0" xfId="0" applyNumberFormat="1" applyFont="1" applyFill="1" applyBorder="1" applyAlignment="1"/>
    <xf numFmtId="0" fontId="0" fillId="7" borderId="0" xfId="0" applyFill="1" applyAlignment="1"/>
    <xf numFmtId="49" fontId="1" fillId="8" borderId="0" xfId="0" applyNumberFormat="1" applyFont="1" applyFill="1" applyBorder="1" applyAlignment="1"/>
    <xf numFmtId="0" fontId="0" fillId="8" borderId="0" xfId="0" applyFill="1" applyAlignment="1"/>
    <xf numFmtId="0" fontId="0" fillId="0" borderId="0" xfId="0" applyAlignment="1"/>
    <xf numFmtId="49" fontId="1" fillId="2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49" fontId="1" fillId="3" borderId="1" xfId="0" applyNumberFormat="1" applyFont="1" applyFill="1" applyBorder="1" applyAlignment="1">
      <alignment wrapText="1"/>
    </xf>
    <xf numFmtId="165" fontId="1" fillId="3" borderId="1" xfId="0" applyNumberFormat="1" applyFont="1" applyFill="1" applyBorder="1" applyAlignment="1">
      <alignment wrapText="1"/>
    </xf>
    <xf numFmtId="49" fontId="1" fillId="4" borderId="1" xfId="0" applyNumberFormat="1" applyFont="1" applyFill="1" applyBorder="1" applyAlignment="1">
      <alignment wrapText="1"/>
    </xf>
    <xf numFmtId="165" fontId="1" fillId="4" borderId="1" xfId="0" applyNumberFormat="1" applyFont="1" applyFill="1" applyBorder="1" applyAlignment="1">
      <alignment wrapText="1"/>
    </xf>
    <xf numFmtId="49" fontId="1" fillId="5" borderId="1" xfId="0" applyNumberFormat="1" applyFont="1" applyFill="1" applyBorder="1" applyAlignment="1">
      <alignment wrapText="1"/>
    </xf>
    <xf numFmtId="14" fontId="1" fillId="5" borderId="1" xfId="0" applyNumberFormat="1" applyFont="1" applyFill="1" applyBorder="1" applyAlignment="1">
      <alignment wrapText="1"/>
    </xf>
    <xf numFmtId="49" fontId="1" fillId="6" borderId="1" xfId="0" applyNumberFormat="1" applyFont="1" applyFill="1" applyBorder="1" applyAlignment="1">
      <alignment wrapText="1"/>
    </xf>
    <xf numFmtId="49" fontId="1" fillId="7" borderId="1" xfId="0" applyNumberFormat="1" applyFont="1" applyFill="1" applyBorder="1" applyAlignment="1">
      <alignment wrapText="1"/>
    </xf>
    <xf numFmtId="49" fontId="1" fillId="8" borderId="1" xfId="0" applyNumberFormat="1" applyFont="1" applyFill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0" fontId="0" fillId="0" borderId="0" xfId="0" applyFill="1" applyAlignment="1"/>
    <xf numFmtId="0" fontId="3" fillId="9" borderId="0" xfId="0" applyFont="1" applyFill="1" applyAlignment="1"/>
    <xf numFmtId="164" fontId="3" fillId="9" borderId="0" xfId="0" applyNumberFormat="1" applyFont="1" applyFill="1" applyAlignment="1"/>
    <xf numFmtId="165" fontId="3" fillId="9" borderId="0" xfId="0" applyNumberFormat="1" applyFont="1" applyFill="1" applyAlignment="1"/>
    <xf numFmtId="14" fontId="3" fillId="9" borderId="0" xfId="0" applyNumberFormat="1" applyFont="1" applyFill="1" applyAlignment="1"/>
    <xf numFmtId="0" fontId="4" fillId="9" borderId="0" xfId="0" applyFont="1" applyFill="1" applyAlignment="1"/>
    <xf numFmtId="0" fontId="0" fillId="10" borderId="0" xfId="0" applyFill="1" applyAlignment="1">
      <alignment wrapText="1"/>
    </xf>
    <xf numFmtId="0" fontId="5" fillId="10" borderId="0" xfId="0" applyFont="1" applyFill="1" applyAlignment="1">
      <alignment wrapText="1"/>
    </xf>
    <xf numFmtId="0" fontId="5" fillId="9" borderId="0" xfId="0" applyFont="1" applyFill="1" applyAlignment="1">
      <alignment wrapText="1"/>
    </xf>
    <xf numFmtId="0" fontId="6" fillId="10" borderId="0" xfId="0" applyFont="1" applyFill="1" applyAlignment="1">
      <alignment wrapText="1"/>
    </xf>
    <xf numFmtId="49" fontId="6" fillId="10" borderId="1" xfId="0" applyNumberFormat="1" applyFont="1" applyFill="1" applyBorder="1" applyAlignment="1">
      <alignment wrapText="1"/>
    </xf>
    <xf numFmtId="0" fontId="8" fillId="11" borderId="2" xfId="0" applyFont="1" applyFill="1" applyBorder="1" applyAlignment="1">
      <alignment horizontal="center" vertical="center"/>
    </xf>
    <xf numFmtId="0" fontId="0" fillId="0" borderId="2" xfId="0" applyBorder="1"/>
    <xf numFmtId="49" fontId="1" fillId="6" borderId="0" xfId="0" applyNumberFormat="1" applyFont="1" applyFill="1" applyBorder="1" applyAlignment="1">
      <alignment wrapText="1"/>
    </xf>
    <xf numFmtId="49" fontId="1" fillId="5" borderId="0" xfId="0" applyNumberFormat="1" applyFont="1" applyFill="1" applyBorder="1" applyAlignment="1">
      <alignment wrapText="1"/>
    </xf>
    <xf numFmtId="49" fontId="1" fillId="7" borderId="0" xfId="0" applyNumberFormat="1" applyFont="1" applyFill="1" applyBorder="1" applyAlignment="1">
      <alignment wrapText="1"/>
    </xf>
    <xf numFmtId="49" fontId="1" fillId="8" borderId="0" xfId="0" applyNumberFormat="1" applyFont="1" applyFill="1" applyBorder="1" applyAlignment="1">
      <alignment wrapText="1"/>
    </xf>
    <xf numFmtId="0" fontId="1" fillId="9" borderId="3" xfId="0" applyFont="1" applyFill="1" applyBorder="1"/>
    <xf numFmtId="0" fontId="0" fillId="9" borderId="4" xfId="0" applyFill="1" applyBorder="1"/>
    <xf numFmtId="0" fontId="0" fillId="9" borderId="5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3"/>
  <sheetViews>
    <sheetView tabSelected="1" workbookViewId="0">
      <selection activeCell="D2" sqref="D2"/>
    </sheetView>
  </sheetViews>
  <sheetFormatPr defaultRowHeight="15" x14ac:dyDescent="0.25"/>
  <cols>
    <col min="1" max="1" width="8.5703125" customWidth="1"/>
    <col min="2" max="2" width="28.42578125" bestFit="1" customWidth="1"/>
    <col min="3" max="3" width="7.28515625" bestFit="1" customWidth="1"/>
    <col min="4" max="4" width="20.28515625" customWidth="1"/>
    <col min="5" max="5" width="26.28515625" bestFit="1" customWidth="1"/>
    <col min="6" max="6" width="10.140625" bestFit="1" customWidth="1"/>
    <col min="7" max="7" width="10.85546875" bestFit="1" customWidth="1"/>
    <col min="8" max="8" width="6.28515625" bestFit="1" customWidth="1"/>
    <col min="9" max="9" width="11" customWidth="1"/>
    <col min="10" max="10" width="17.5703125" customWidth="1"/>
    <col min="15" max="15" width="9.28515625" bestFit="1" customWidth="1"/>
    <col min="21" max="21" width="9.28515625" bestFit="1" customWidth="1"/>
    <col min="23" max="23" width="15.5703125" bestFit="1" customWidth="1"/>
    <col min="24" max="24" width="10.5703125" bestFit="1" customWidth="1"/>
    <col min="26" max="26" width="17.28515625" style="43" customWidth="1"/>
    <col min="27" max="27" width="10.28515625" customWidth="1"/>
    <col min="28" max="28" width="7.85546875" customWidth="1"/>
    <col min="29" max="29" width="11" customWidth="1"/>
    <col min="30" max="30" width="10.5703125" customWidth="1"/>
    <col min="31" max="31" width="11.140625" customWidth="1"/>
    <col min="32" max="32" width="10.7109375" customWidth="1"/>
    <col min="33" max="34" width="9.28515625" bestFit="1" customWidth="1"/>
    <col min="35" max="35" width="10.42578125" customWidth="1"/>
    <col min="36" max="36" width="9.28515625" bestFit="1" customWidth="1"/>
    <col min="37" max="37" width="11" customWidth="1"/>
    <col min="38" max="39" width="9.28515625" bestFit="1" customWidth="1"/>
    <col min="40" max="40" width="10.85546875" customWidth="1"/>
    <col min="41" max="41" width="9.28515625" bestFit="1" customWidth="1"/>
    <col min="42" max="42" width="11.140625" customWidth="1"/>
    <col min="43" max="43" width="10.5703125" customWidth="1"/>
    <col min="44" max="46" width="9.28515625" bestFit="1" customWidth="1"/>
    <col min="47" max="47" width="11.7109375" customWidth="1"/>
    <col min="48" max="48" width="9.28515625" bestFit="1" customWidth="1"/>
    <col min="49" max="49" width="10.85546875" customWidth="1"/>
    <col min="50" max="50" width="9.28515625" bestFit="1" customWidth="1"/>
    <col min="51" max="51" width="11.85546875" customWidth="1"/>
    <col min="52" max="52" width="11.28515625" customWidth="1"/>
    <col min="53" max="53" width="8.42578125" bestFit="1" customWidth="1"/>
    <col min="54" max="54" width="9.28515625" bestFit="1" customWidth="1"/>
    <col min="55" max="55" width="10.5703125" customWidth="1"/>
    <col min="56" max="57" width="9.28515625" bestFit="1" customWidth="1"/>
    <col min="58" max="58" width="13.42578125" customWidth="1"/>
    <col min="59" max="62" width="9.28515625" bestFit="1" customWidth="1"/>
    <col min="63" max="64" width="10.5703125" customWidth="1"/>
    <col min="67" max="67" width="10.42578125" customWidth="1"/>
    <col min="68" max="68" width="10.5703125" customWidth="1"/>
    <col min="70" max="70" width="12.5703125" customWidth="1"/>
  </cols>
  <sheetData>
    <row r="1" spans="1:70" s="24" customFormat="1" ht="26.25" x14ac:dyDescent="0.4">
      <c r="A1" s="1"/>
      <c r="B1" s="2" t="s">
        <v>0</v>
      </c>
      <c r="C1" s="2"/>
      <c r="D1" s="2"/>
      <c r="E1" s="2"/>
      <c r="F1" s="3"/>
      <c r="G1" s="4"/>
      <c r="H1" s="5"/>
      <c r="I1" s="2"/>
      <c r="J1" s="2"/>
      <c r="K1" s="6" t="s">
        <v>1</v>
      </c>
      <c r="L1" s="7"/>
      <c r="M1" s="7"/>
      <c r="N1" s="7"/>
      <c r="O1" s="8"/>
      <c r="P1" s="9"/>
      <c r="Q1" s="10" t="s">
        <v>2</v>
      </c>
      <c r="R1" s="11"/>
      <c r="S1" s="11"/>
      <c r="T1" s="11"/>
      <c r="U1" s="12"/>
      <c r="V1" s="13"/>
      <c r="W1" s="14" t="s">
        <v>3</v>
      </c>
      <c r="X1" s="15"/>
      <c r="Y1" s="16"/>
      <c r="Z1" s="46"/>
      <c r="AA1" s="17" t="s">
        <v>4</v>
      </c>
      <c r="AB1" s="18"/>
      <c r="AC1" s="18"/>
      <c r="AD1" s="18"/>
      <c r="AE1" s="18"/>
      <c r="AF1" s="19" t="s">
        <v>5</v>
      </c>
      <c r="AG1" s="16"/>
      <c r="AH1" s="16"/>
      <c r="AI1" s="16"/>
      <c r="AJ1" s="16"/>
      <c r="AK1" s="16"/>
      <c r="AL1" s="16"/>
      <c r="AM1" s="16"/>
      <c r="AN1" s="16"/>
      <c r="AO1" s="20" t="s">
        <v>6</v>
      </c>
      <c r="AP1" s="21"/>
      <c r="AQ1" s="21"/>
      <c r="AR1" s="21"/>
      <c r="AS1" s="21"/>
      <c r="AT1" s="21"/>
      <c r="AU1" s="21"/>
      <c r="AV1" s="21"/>
      <c r="AW1" s="21"/>
      <c r="AX1" s="21"/>
      <c r="AY1" s="22" t="s">
        <v>7</v>
      </c>
      <c r="AZ1" s="23"/>
      <c r="BA1" s="23"/>
      <c r="BB1" s="23"/>
      <c r="BC1" s="23"/>
      <c r="BD1" s="23"/>
      <c r="BE1" s="23"/>
      <c r="BF1" s="23"/>
      <c r="BG1" s="23"/>
      <c r="BH1" s="23"/>
    </row>
    <row r="2" spans="1:70" s="36" customFormat="1" ht="117.75" thickBot="1" x14ac:dyDescent="0.3">
      <c r="A2" s="25" t="s">
        <v>8</v>
      </c>
      <c r="B2" s="25" t="s">
        <v>9</v>
      </c>
      <c r="C2" s="25" t="s">
        <v>10</v>
      </c>
      <c r="D2" s="25" t="s">
        <v>120</v>
      </c>
      <c r="E2" s="25" t="s">
        <v>11</v>
      </c>
      <c r="F2" s="26" t="s">
        <v>12</v>
      </c>
      <c r="G2" s="26" t="s">
        <v>13</v>
      </c>
      <c r="H2" s="25" t="s">
        <v>14</v>
      </c>
      <c r="I2" s="25" t="s">
        <v>124</v>
      </c>
      <c r="J2" s="25" t="s">
        <v>15</v>
      </c>
      <c r="K2" s="27" t="s">
        <v>16</v>
      </c>
      <c r="L2" s="27" t="s">
        <v>17</v>
      </c>
      <c r="M2" s="27" t="s">
        <v>18</v>
      </c>
      <c r="N2" s="27" t="s">
        <v>19</v>
      </c>
      <c r="O2" s="28" t="s">
        <v>20</v>
      </c>
      <c r="P2" s="27" t="s">
        <v>21</v>
      </c>
      <c r="Q2" s="29" t="s">
        <v>22</v>
      </c>
      <c r="R2" s="29" t="s">
        <v>23</v>
      </c>
      <c r="S2" s="29" t="s">
        <v>24</v>
      </c>
      <c r="T2" s="29" t="s">
        <v>25</v>
      </c>
      <c r="U2" s="30" t="s">
        <v>26</v>
      </c>
      <c r="V2" s="29" t="s">
        <v>27</v>
      </c>
      <c r="W2" s="31" t="s">
        <v>28</v>
      </c>
      <c r="X2" s="32" t="s">
        <v>29</v>
      </c>
      <c r="Y2" s="31" t="s">
        <v>122</v>
      </c>
      <c r="Z2" s="47" t="s">
        <v>121</v>
      </c>
      <c r="AA2" s="33" t="s">
        <v>30</v>
      </c>
      <c r="AB2" s="33" t="s">
        <v>31</v>
      </c>
      <c r="AC2" s="33" t="s">
        <v>32</v>
      </c>
      <c r="AD2" s="33" t="s">
        <v>33</v>
      </c>
      <c r="AE2" s="33" t="s">
        <v>34</v>
      </c>
      <c r="AF2" s="31" t="s">
        <v>35</v>
      </c>
      <c r="AG2" s="31" t="s">
        <v>36</v>
      </c>
      <c r="AH2" s="31" t="s">
        <v>37</v>
      </c>
      <c r="AI2" s="31" t="s">
        <v>38</v>
      </c>
      <c r="AJ2" s="31" t="s">
        <v>39</v>
      </c>
      <c r="AK2" s="31" t="s">
        <v>40</v>
      </c>
      <c r="AL2" s="31" t="s">
        <v>41</v>
      </c>
      <c r="AM2" s="31" t="s">
        <v>42</v>
      </c>
      <c r="AN2" s="31" t="s">
        <v>43</v>
      </c>
      <c r="AO2" s="34" t="s">
        <v>44</v>
      </c>
      <c r="AP2" s="34" t="s">
        <v>45</v>
      </c>
      <c r="AQ2" s="34" t="s">
        <v>46</v>
      </c>
      <c r="AR2" s="34" t="s">
        <v>47</v>
      </c>
      <c r="AS2" s="34" t="s">
        <v>48</v>
      </c>
      <c r="AT2" s="34" t="s">
        <v>49</v>
      </c>
      <c r="AU2" s="34" t="s">
        <v>50</v>
      </c>
      <c r="AV2" s="34" t="s">
        <v>51</v>
      </c>
      <c r="AW2" s="34" t="s">
        <v>52</v>
      </c>
      <c r="AX2" s="34" t="s">
        <v>53</v>
      </c>
      <c r="AY2" s="35" t="s">
        <v>54</v>
      </c>
      <c r="AZ2" s="35" t="s">
        <v>55</v>
      </c>
      <c r="BA2" s="35" t="s">
        <v>56</v>
      </c>
      <c r="BB2" s="35" t="s">
        <v>57</v>
      </c>
      <c r="BC2" s="35" t="s">
        <v>58</v>
      </c>
      <c r="BD2" s="35" t="s">
        <v>59</v>
      </c>
      <c r="BE2" s="35" t="s">
        <v>60</v>
      </c>
      <c r="BF2" s="35" t="s">
        <v>61</v>
      </c>
      <c r="BG2" s="35" t="s">
        <v>62</v>
      </c>
      <c r="BH2" s="35" t="s">
        <v>63</v>
      </c>
      <c r="BI2" s="50" t="s">
        <v>64</v>
      </c>
      <c r="BJ2" s="51" t="s">
        <v>65</v>
      </c>
      <c r="BK2" s="52" t="s">
        <v>66</v>
      </c>
      <c r="BL2" s="53" t="s">
        <v>67</v>
      </c>
      <c r="BM2" s="50" t="s">
        <v>68</v>
      </c>
      <c r="BN2" s="51" t="s">
        <v>69</v>
      </c>
      <c r="BO2" s="52" t="s">
        <v>70</v>
      </c>
      <c r="BP2" s="53" t="s">
        <v>71</v>
      </c>
      <c r="BQ2" s="36" t="s">
        <v>72</v>
      </c>
      <c r="BR2" s="36" t="s">
        <v>73</v>
      </c>
    </row>
    <row r="3" spans="1:70" s="37" customFormat="1" x14ac:dyDescent="0.25">
      <c r="A3" s="42" t="s">
        <v>83</v>
      </c>
      <c r="B3" s="38" t="s">
        <v>74</v>
      </c>
      <c r="C3" s="38"/>
      <c r="D3" s="38" t="s">
        <v>75</v>
      </c>
      <c r="E3" s="38" t="s">
        <v>76</v>
      </c>
      <c r="F3" s="39">
        <v>42.889076000000003</v>
      </c>
      <c r="G3" s="39">
        <v>-73.038329000000004</v>
      </c>
      <c r="H3" s="38"/>
      <c r="I3" s="38" t="s">
        <v>77</v>
      </c>
      <c r="J3" s="38"/>
      <c r="K3" s="38" t="s">
        <v>78</v>
      </c>
      <c r="L3" s="38"/>
      <c r="M3" s="38" t="s">
        <v>79</v>
      </c>
      <c r="N3" s="38" t="s">
        <v>80</v>
      </c>
      <c r="O3" s="40">
        <v>5201</v>
      </c>
      <c r="P3" s="38"/>
      <c r="Q3" s="38" t="s">
        <v>81</v>
      </c>
      <c r="R3" s="38"/>
      <c r="S3" s="38" t="s">
        <v>79</v>
      </c>
      <c r="T3" s="38" t="s">
        <v>80</v>
      </c>
      <c r="U3" s="40">
        <v>5201</v>
      </c>
      <c r="V3" s="38"/>
      <c r="W3" s="38" t="s">
        <v>84</v>
      </c>
      <c r="X3" s="41">
        <v>43322</v>
      </c>
      <c r="Y3" s="45"/>
      <c r="Z3" s="44"/>
      <c r="AA3" s="38">
        <v>2</v>
      </c>
      <c r="AB3" s="38">
        <v>1</v>
      </c>
      <c r="AC3" s="38">
        <v>2</v>
      </c>
      <c r="AD3" s="38">
        <v>2</v>
      </c>
      <c r="AE3" s="38">
        <v>1</v>
      </c>
      <c r="AF3" s="38">
        <v>2</v>
      </c>
      <c r="AG3" s="38">
        <v>2</v>
      </c>
      <c r="AH3" s="38">
        <v>3</v>
      </c>
      <c r="AI3" s="38">
        <v>3</v>
      </c>
      <c r="AJ3" s="38">
        <v>3</v>
      </c>
      <c r="AK3" s="38">
        <v>3</v>
      </c>
      <c r="AL3" s="38">
        <v>3</v>
      </c>
      <c r="AM3" s="38">
        <v>3</v>
      </c>
      <c r="AN3" s="38">
        <v>3</v>
      </c>
      <c r="AO3" s="38">
        <v>2</v>
      </c>
      <c r="AP3" s="38">
        <v>2</v>
      </c>
      <c r="AQ3" s="38">
        <v>3</v>
      </c>
      <c r="AR3" s="38">
        <v>1</v>
      </c>
      <c r="AS3" s="38">
        <v>3</v>
      </c>
      <c r="AT3" s="38">
        <v>2</v>
      </c>
      <c r="AU3" s="38">
        <v>2</v>
      </c>
      <c r="AV3" s="38">
        <v>3</v>
      </c>
      <c r="AW3" s="38">
        <v>2</v>
      </c>
      <c r="AX3" s="38">
        <v>2</v>
      </c>
      <c r="AY3" s="38">
        <v>1</v>
      </c>
      <c r="AZ3" s="38">
        <v>0</v>
      </c>
      <c r="BA3" s="38">
        <v>3</v>
      </c>
      <c r="BB3" s="38">
        <v>2</v>
      </c>
      <c r="BC3" s="38">
        <v>0</v>
      </c>
      <c r="BD3" s="38">
        <v>1</v>
      </c>
      <c r="BE3" s="38">
        <v>3</v>
      </c>
      <c r="BF3" s="38">
        <v>3</v>
      </c>
      <c r="BG3" s="38">
        <v>0</v>
      </c>
      <c r="BH3" s="38">
        <v>1</v>
      </c>
      <c r="BI3" s="38">
        <f t="shared" ref="BI3" si="0">SUM(AA3:AE3)</f>
        <v>8</v>
      </c>
      <c r="BJ3" s="38">
        <f t="shared" ref="BJ3" si="1">SUM(AF3:AN3)</f>
        <v>25</v>
      </c>
      <c r="BK3" s="38">
        <f t="shared" ref="BK3" si="2">SUM(AO3:AX3)</f>
        <v>22</v>
      </c>
      <c r="BL3" s="38">
        <f t="shared" ref="BL3" si="3">SUM(AY3:BH3)</f>
        <v>14</v>
      </c>
      <c r="BM3" s="38" t="s">
        <v>82</v>
      </c>
      <c r="BN3" s="38" t="s">
        <v>77</v>
      </c>
      <c r="BO3" s="38" t="s">
        <v>77</v>
      </c>
      <c r="BP3" s="38" t="s">
        <v>82</v>
      </c>
      <c r="BQ3" s="38" t="s">
        <v>82</v>
      </c>
      <c r="BR3" s="38" t="s">
        <v>77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E0EB9-6D9D-43DA-836E-B14422C6DD4B}">
  <dimension ref="A1:L34"/>
  <sheetViews>
    <sheetView workbookViewId="0">
      <selection activeCell="D20" sqref="D20"/>
    </sheetView>
  </sheetViews>
  <sheetFormatPr defaultRowHeight="15" x14ac:dyDescent="0.25"/>
  <cols>
    <col min="1" max="1" width="22" customWidth="1"/>
    <col min="2" max="2" width="25.7109375" customWidth="1"/>
    <col min="3" max="3" width="26.7109375" customWidth="1"/>
    <col min="4" max="4" width="21.7109375" customWidth="1"/>
    <col min="5" max="5" width="20" customWidth="1"/>
    <col min="6" max="6" width="17.140625" customWidth="1"/>
    <col min="12" max="12" width="43.28515625" bestFit="1" customWidth="1"/>
  </cols>
  <sheetData>
    <row r="1" spans="1:12" x14ac:dyDescent="0.25">
      <c r="A1" s="48" t="s">
        <v>85</v>
      </c>
      <c r="B1" s="48" t="s">
        <v>86</v>
      </c>
      <c r="C1" s="48" t="s">
        <v>87</v>
      </c>
      <c r="D1" s="48" t="s">
        <v>88</v>
      </c>
      <c r="E1" s="48" t="s">
        <v>89</v>
      </c>
      <c r="F1" s="48" t="s">
        <v>90</v>
      </c>
    </row>
    <row r="2" spans="1:12" ht="15.75" thickBot="1" x14ac:dyDescent="0.3">
      <c r="A2" s="49"/>
      <c r="B2" s="49"/>
      <c r="C2" s="49"/>
      <c r="D2" s="49"/>
      <c r="E2" s="49"/>
      <c r="F2" s="49"/>
    </row>
    <row r="3" spans="1:12" ht="15.75" thickTop="1" x14ac:dyDescent="0.25">
      <c r="A3" s="49"/>
      <c r="B3" s="49"/>
      <c r="C3" s="49"/>
      <c r="D3" s="49"/>
      <c r="E3" s="49"/>
      <c r="F3" s="49"/>
      <c r="L3" s="54" t="s">
        <v>123</v>
      </c>
    </row>
    <row r="4" spans="1:12" x14ac:dyDescent="0.25">
      <c r="A4" s="49"/>
      <c r="B4" s="49"/>
      <c r="C4" s="49"/>
      <c r="D4" s="49"/>
      <c r="E4" s="49"/>
      <c r="F4" s="49"/>
      <c r="L4" s="55" t="s">
        <v>91</v>
      </c>
    </row>
    <row r="5" spans="1:12" x14ac:dyDescent="0.25">
      <c r="A5" s="49"/>
      <c r="B5" s="49"/>
      <c r="C5" s="49"/>
      <c r="D5" s="49"/>
      <c r="E5" s="49"/>
      <c r="F5" s="49"/>
      <c r="L5" s="55" t="s">
        <v>92</v>
      </c>
    </row>
    <row r="6" spans="1:12" x14ac:dyDescent="0.25">
      <c r="A6" s="49"/>
      <c r="B6" s="49"/>
      <c r="C6" s="49"/>
      <c r="D6" s="49"/>
      <c r="E6" s="49"/>
      <c r="F6" s="49"/>
      <c r="L6" s="55" t="s">
        <v>93</v>
      </c>
    </row>
    <row r="7" spans="1:12" x14ac:dyDescent="0.25">
      <c r="A7" s="49"/>
      <c r="B7" s="49"/>
      <c r="C7" s="49"/>
      <c r="D7" s="49"/>
      <c r="E7" s="49"/>
      <c r="F7" s="49"/>
      <c r="L7" s="55" t="s">
        <v>94</v>
      </c>
    </row>
    <row r="8" spans="1:12" x14ac:dyDescent="0.25">
      <c r="A8" s="49"/>
      <c r="B8" s="49"/>
      <c r="C8" s="49"/>
      <c r="D8" s="49"/>
      <c r="E8" s="49"/>
      <c r="F8" s="49"/>
      <c r="L8" s="55" t="s">
        <v>95</v>
      </c>
    </row>
    <row r="9" spans="1:12" x14ac:dyDescent="0.25">
      <c r="A9" s="49"/>
      <c r="B9" s="49"/>
      <c r="C9" s="49"/>
      <c r="D9" s="49"/>
      <c r="E9" s="49"/>
      <c r="F9" s="49"/>
      <c r="L9" s="55"/>
    </row>
    <row r="10" spans="1:12" x14ac:dyDescent="0.25">
      <c r="A10" s="49"/>
      <c r="B10" s="49"/>
      <c r="C10" s="49"/>
      <c r="D10" s="49"/>
      <c r="E10" s="49"/>
      <c r="F10" s="49"/>
      <c r="L10" s="55" t="s">
        <v>96</v>
      </c>
    </row>
    <row r="11" spans="1:12" x14ac:dyDescent="0.25">
      <c r="A11" s="49"/>
      <c r="B11" s="49"/>
      <c r="C11" s="49"/>
      <c r="D11" s="49"/>
      <c r="E11" s="49"/>
      <c r="F11" s="49"/>
      <c r="L11" s="55" t="s">
        <v>97</v>
      </c>
    </row>
    <row r="12" spans="1:12" x14ac:dyDescent="0.25">
      <c r="A12" s="49"/>
      <c r="B12" s="49"/>
      <c r="C12" s="49"/>
      <c r="D12" s="49"/>
      <c r="E12" s="49"/>
      <c r="F12" s="49"/>
      <c r="L12" s="55" t="s">
        <v>98</v>
      </c>
    </row>
    <row r="13" spans="1:12" x14ac:dyDescent="0.25">
      <c r="A13" s="49"/>
      <c r="B13" s="49"/>
      <c r="C13" s="49"/>
      <c r="D13" s="49"/>
      <c r="E13" s="49"/>
      <c r="F13" s="49"/>
      <c r="L13" s="55" t="s">
        <v>99</v>
      </c>
    </row>
    <row r="14" spans="1:12" x14ac:dyDescent="0.25">
      <c r="A14" s="49"/>
      <c r="B14" s="49"/>
      <c r="C14" s="49"/>
      <c r="D14" s="49"/>
      <c r="E14" s="49"/>
      <c r="F14" s="49"/>
      <c r="L14" s="55" t="s">
        <v>100</v>
      </c>
    </row>
    <row r="15" spans="1:12" x14ac:dyDescent="0.25">
      <c r="A15" s="49"/>
      <c r="B15" s="49"/>
      <c r="C15" s="49"/>
      <c r="D15" s="49"/>
      <c r="E15" s="49"/>
      <c r="F15" s="49"/>
      <c r="L15" s="55" t="s">
        <v>101</v>
      </c>
    </row>
    <row r="16" spans="1:12" x14ac:dyDescent="0.25">
      <c r="A16" s="49"/>
      <c r="B16" s="49"/>
      <c r="C16" s="49"/>
      <c r="D16" s="49"/>
      <c r="E16" s="49"/>
      <c r="F16" s="49"/>
      <c r="L16" s="55" t="s">
        <v>102</v>
      </c>
    </row>
    <row r="17" spans="1:12" x14ac:dyDescent="0.25">
      <c r="A17" s="49"/>
      <c r="B17" s="49"/>
      <c r="C17" s="49"/>
      <c r="D17" s="49"/>
      <c r="E17" s="49"/>
      <c r="F17" s="49"/>
      <c r="L17" s="55" t="s">
        <v>103</v>
      </c>
    </row>
    <row r="18" spans="1:12" x14ac:dyDescent="0.25">
      <c r="A18" s="49"/>
      <c r="B18" s="49"/>
      <c r="C18" s="49"/>
      <c r="D18" s="49"/>
      <c r="E18" s="49"/>
      <c r="F18" s="49"/>
      <c r="L18" s="55" t="s">
        <v>104</v>
      </c>
    </row>
    <row r="19" spans="1:12" x14ac:dyDescent="0.25">
      <c r="A19" s="49"/>
      <c r="B19" s="49"/>
      <c r="C19" s="49"/>
      <c r="D19" s="49"/>
      <c r="E19" s="49"/>
      <c r="F19" s="49"/>
      <c r="L19" s="55" t="s">
        <v>105</v>
      </c>
    </row>
    <row r="20" spans="1:12" x14ac:dyDescent="0.25">
      <c r="A20" s="49"/>
      <c r="B20" s="49"/>
      <c r="C20" s="49"/>
      <c r="D20" s="49"/>
      <c r="E20" s="49"/>
      <c r="F20" s="49"/>
      <c r="L20" s="55" t="s">
        <v>106</v>
      </c>
    </row>
    <row r="21" spans="1:12" x14ac:dyDescent="0.25">
      <c r="A21" s="49"/>
      <c r="B21" s="49"/>
      <c r="C21" s="49"/>
      <c r="D21" s="49"/>
      <c r="E21" s="49"/>
      <c r="F21" s="49"/>
      <c r="L21" s="55" t="s">
        <v>107</v>
      </c>
    </row>
    <row r="22" spans="1:12" x14ac:dyDescent="0.25">
      <c r="A22" s="49"/>
      <c r="B22" s="49"/>
      <c r="C22" s="49"/>
      <c r="D22" s="49"/>
      <c r="E22" s="49"/>
      <c r="F22" s="49"/>
      <c r="L22" s="55" t="s">
        <v>108</v>
      </c>
    </row>
    <row r="23" spans="1:12" x14ac:dyDescent="0.25">
      <c r="A23" s="49"/>
      <c r="B23" s="49"/>
      <c r="C23" s="49"/>
      <c r="D23" s="49"/>
      <c r="E23" s="49"/>
      <c r="F23" s="49"/>
      <c r="L23" s="55" t="s">
        <v>109</v>
      </c>
    </row>
    <row r="24" spans="1:12" x14ac:dyDescent="0.25">
      <c r="A24" s="49"/>
      <c r="B24" s="49"/>
      <c r="C24" s="49"/>
      <c r="D24" s="49"/>
      <c r="E24" s="49"/>
      <c r="F24" s="49"/>
      <c r="L24" s="55" t="s">
        <v>110</v>
      </c>
    </row>
    <row r="25" spans="1:12" x14ac:dyDescent="0.25">
      <c r="A25" s="49"/>
      <c r="B25" s="49"/>
      <c r="C25" s="49"/>
      <c r="D25" s="49"/>
      <c r="E25" s="49"/>
      <c r="F25" s="49"/>
      <c r="L25" s="55" t="s">
        <v>111</v>
      </c>
    </row>
    <row r="26" spans="1:12" x14ac:dyDescent="0.25">
      <c r="A26" s="49"/>
      <c r="B26" s="49"/>
      <c r="C26" s="49"/>
      <c r="D26" s="49"/>
      <c r="E26" s="49"/>
      <c r="F26" s="49"/>
      <c r="L26" s="55" t="s">
        <v>112</v>
      </c>
    </row>
    <row r="27" spans="1:12" x14ac:dyDescent="0.25">
      <c r="A27" s="49"/>
      <c r="B27" s="49"/>
      <c r="C27" s="49"/>
      <c r="D27" s="49"/>
      <c r="E27" s="49"/>
      <c r="F27" s="49"/>
      <c r="L27" s="55" t="s">
        <v>113</v>
      </c>
    </row>
    <row r="28" spans="1:12" x14ac:dyDescent="0.25">
      <c r="A28" s="49"/>
      <c r="B28" s="49"/>
      <c r="C28" s="49"/>
      <c r="D28" s="49"/>
      <c r="E28" s="49"/>
      <c r="F28" s="49"/>
      <c r="L28" s="55" t="s">
        <v>114</v>
      </c>
    </row>
    <row r="29" spans="1:12" x14ac:dyDescent="0.25">
      <c r="A29" s="49"/>
      <c r="B29" s="49"/>
      <c r="C29" s="49"/>
      <c r="D29" s="49"/>
      <c r="E29" s="49"/>
      <c r="F29" s="49"/>
      <c r="L29" s="55" t="s">
        <v>115</v>
      </c>
    </row>
    <row r="30" spans="1:12" x14ac:dyDescent="0.25">
      <c r="A30" s="49"/>
      <c r="B30" s="49"/>
      <c r="C30" s="49"/>
      <c r="D30" s="49"/>
      <c r="E30" s="49"/>
      <c r="F30" s="49"/>
      <c r="L30" s="55" t="s">
        <v>116</v>
      </c>
    </row>
    <row r="31" spans="1:12" x14ac:dyDescent="0.25">
      <c r="L31" s="55" t="s">
        <v>117</v>
      </c>
    </row>
    <row r="32" spans="1:12" x14ac:dyDescent="0.25">
      <c r="L32" s="55" t="s">
        <v>118</v>
      </c>
    </row>
    <row r="33" spans="12:12" ht="15.75" thickBot="1" x14ac:dyDescent="0.3">
      <c r="L33" s="56" t="s">
        <v>119</v>
      </c>
    </row>
    <row r="34" spans="12:12" ht="15.75" thickTop="1" x14ac:dyDescent="0.25"/>
  </sheetData>
  <dataValidations count="2">
    <dataValidation type="list" allowBlank="1" showInputMessage="1" showErrorMessage="1" sqref="D2:D30" xr:uid="{43172FA7-EDE7-4098-99FF-52986C84E22F}">
      <formula1>$L$10:$L$33</formula1>
    </dataValidation>
    <dataValidation type="list" allowBlank="1" showInputMessage="1" showErrorMessage="1" sqref="C2:C30" xr:uid="{F2EB827E-A638-409D-B215-BC873FD9ABD7}">
      <formula1>$L$4:$L$8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Lake Wise Assessments</vt:lpstr>
      <vt:lpstr>BMPs Completed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2021-06-26T12:50:09Z</dcterms:modified>
</cp:coreProperties>
</file>