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p\Desktop\"/>
    </mc:Choice>
  </mc:AlternateContent>
  <bookViews>
    <workbookView xWindow="0" yWindow="0" windowWidth="21930" windowHeight="11175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Sheet1!$A$1:$G$56</definedName>
  </definedNames>
  <calcPr calcId="171027"/>
  <fileRecoveryPr autoRecover="0"/>
</workbook>
</file>

<file path=xl/calcChain.xml><?xml version="1.0" encoding="utf-8"?>
<calcChain xmlns="http://schemas.openxmlformats.org/spreadsheetml/2006/main">
  <c r="J2" i="2" l="1"/>
  <c r="J1" i="2"/>
  <c r="I2" i="2"/>
  <c r="H2" i="2"/>
  <c r="G2" i="2"/>
  <c r="F2" i="2"/>
  <c r="E2" i="2"/>
  <c r="D2" i="2"/>
  <c r="C2" i="2"/>
  <c r="B2" i="2"/>
  <c r="I1" i="2"/>
  <c r="H1" i="2"/>
  <c r="G1" i="2"/>
  <c r="F1" i="2"/>
  <c r="E1" i="2"/>
  <c r="D1" i="2"/>
  <c r="C1" i="2"/>
  <c r="B1" i="2"/>
  <c r="A2" i="2"/>
  <c r="A1" i="2"/>
  <c r="G53" i="1"/>
  <c r="F53" i="1"/>
  <c r="E53" i="1"/>
  <c r="E48" i="1" l="1"/>
  <c r="E36" i="1"/>
  <c r="E37" i="1"/>
  <c r="E35" i="1"/>
  <c r="E18" i="1"/>
  <c r="E19" i="1"/>
  <c r="E17" i="1"/>
  <c r="G51" i="1"/>
  <c r="G45" i="1"/>
  <c r="G38" i="1"/>
  <c r="G32" i="1"/>
  <c r="G26" i="1"/>
  <c r="G20" i="1"/>
  <c r="E8" i="1"/>
  <c r="E9" i="1"/>
  <c r="G14" i="1" l="1"/>
  <c r="E6" i="1"/>
  <c r="E7" i="1"/>
  <c r="G10" i="1"/>
  <c r="E5" i="1" l="1"/>
  <c r="E42" i="1" l="1"/>
  <c r="E43" i="1"/>
  <c r="F45" i="1"/>
  <c r="F38" i="1"/>
  <c r="E41" i="1"/>
  <c r="E44" i="1"/>
  <c r="E38" i="1" l="1"/>
  <c r="E45" i="1"/>
  <c r="F51" i="1"/>
  <c r="F32" i="1"/>
  <c r="F26" i="1"/>
  <c r="F20" i="1"/>
  <c r="F10" i="1"/>
  <c r="E50" i="1" l="1"/>
  <c r="E49" i="1"/>
  <c r="E31" i="1"/>
  <c r="E30" i="1"/>
  <c r="E29" i="1"/>
  <c r="E24" i="1"/>
  <c r="E25" i="1"/>
  <c r="E23" i="1"/>
  <c r="E20" i="1" l="1"/>
  <c r="E26" i="1"/>
  <c r="E51" i="1"/>
  <c r="E32" i="1"/>
  <c r="E10" i="1" l="1"/>
  <c r="D13" i="1" l="1"/>
  <c r="E13" i="1" l="1"/>
  <c r="E14" i="1" s="1"/>
  <c r="F14" i="1"/>
  <c r="G56" i="1" s="1"/>
  <c r="E56" i="1" l="1"/>
  <c r="E55" i="1"/>
</calcChain>
</file>

<file path=xl/sharedStrings.xml><?xml version="1.0" encoding="utf-8"?>
<sst xmlns="http://schemas.openxmlformats.org/spreadsheetml/2006/main" count="82" uniqueCount="50">
  <si>
    <t>Supplies</t>
  </si>
  <si>
    <t>Clean Water Initiative Program</t>
  </si>
  <si>
    <t>Hourly Rate</t>
  </si>
  <si>
    <t>Salary Expense</t>
  </si>
  <si>
    <t>Hours</t>
  </si>
  <si>
    <t>Insert additional rows if needed</t>
  </si>
  <si>
    <t>Personnel (Name, Title)</t>
  </si>
  <si>
    <t>Tasks/Responsibilities</t>
  </si>
  <si>
    <t>Personnel Subtotal</t>
  </si>
  <si>
    <t>Travel Expense</t>
  </si>
  <si>
    <t>Fringe Benefits Rate</t>
  </si>
  <si>
    <t>Fringe Benefits Expense</t>
  </si>
  <si>
    <t>Fringe Benefits Subtotal</t>
  </si>
  <si>
    <t xml:space="preserve">Fringe Benefits </t>
  </si>
  <si>
    <t>Includes FICA, retirement, health insurance and workers' comp</t>
  </si>
  <si>
    <t>Ecosystems Restoration Grants Budget Template</t>
  </si>
  <si>
    <t>Anticipated Travel</t>
  </si>
  <si>
    <t>Purpose</t>
  </si>
  <si>
    <t>Miles</t>
  </si>
  <si>
    <t>Mileage Rate</t>
  </si>
  <si>
    <t>Travel Subtotal</t>
  </si>
  <si>
    <t>Equipment</t>
  </si>
  <si>
    <t>Description/Use</t>
  </si>
  <si>
    <t># of Units</t>
  </si>
  <si>
    <t>Unit Cost</t>
  </si>
  <si>
    <t>Equipment Expense</t>
  </si>
  <si>
    <t>Equipment Subtotal</t>
  </si>
  <si>
    <t>Supplies Expense</t>
  </si>
  <si>
    <t>Supplies Subtotal</t>
  </si>
  <si>
    <t>Other Expenses</t>
  </si>
  <si>
    <t>Other Expense</t>
  </si>
  <si>
    <t>Other Expenses Subtotal</t>
  </si>
  <si>
    <t>Indirect Rate Applied to Direct Subtotal:</t>
  </si>
  <si>
    <t>Match</t>
  </si>
  <si>
    <t>Contractual</t>
  </si>
  <si>
    <t>Construction</t>
  </si>
  <si>
    <t>Contractual Subtotal</t>
  </si>
  <si>
    <t>Construction Subtotal</t>
  </si>
  <si>
    <t>Total project cost:</t>
  </si>
  <si>
    <t>Amont requested</t>
  </si>
  <si>
    <t>Amount Requested</t>
  </si>
  <si>
    <t>Construct. Expense</t>
  </si>
  <si>
    <t>Contract. Expense</t>
  </si>
  <si>
    <t>gray cells auto-calculate- do not edit</t>
  </si>
  <si>
    <t>Please ensure that Expense = Match + Amount Requested</t>
  </si>
  <si>
    <t>Percent Match</t>
  </si>
  <si>
    <t>Match+ Amount requested= Total cost</t>
  </si>
  <si>
    <t>Direct Subtotals*:</t>
  </si>
  <si>
    <r>
      <rPr>
        <sz val="10"/>
        <rFont val="Arial"/>
        <family val="2"/>
      </rPr>
      <t>*</t>
    </r>
    <r>
      <rPr>
        <sz val="8"/>
        <rFont val="Arial"/>
        <family val="2"/>
      </rPr>
      <t>These values must match application form</t>
    </r>
  </si>
  <si>
    <t>Updated 9/15/2017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</si>
</sst>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0.0%"/>
    <numFmt numFmtId="166" formatCode="&quot;$&quot;#,##0.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u/>
      <sz val="10"/>
      <color theme="3"/>
      <name val="Arial"/>
      <family val="2"/>
    </font>
    <font>
      <b/>
      <u/>
      <sz val="10"/>
      <color rgb="FF0070C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sz val="1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43" fontId="18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38" fontId="8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38" fontId="9" fillId="2" borderId="8" xfId="4" applyNumberFormat="1" applyFont="1" applyFill="1" applyBorder="1" applyAlignment="1">
      <alignment horizontal="left" vertical="center" wrapText="1"/>
    </xf>
    <xf numFmtId="40" fontId="9" fillId="2" borderId="8" xfId="4" applyNumberFormat="1" applyFont="1" applyFill="1" applyBorder="1" applyAlignment="1">
      <alignment horizontal="right" vertical="center" wrapText="1"/>
    </xf>
    <xf numFmtId="164" fontId="9" fillId="2" borderId="8" xfId="4" applyNumberFormat="1" applyFont="1" applyFill="1" applyBorder="1" applyAlignment="1">
      <alignment horizontal="right" vertical="center" wrapText="1"/>
    </xf>
    <xf numFmtId="38" fontId="9" fillId="2" borderId="8" xfId="4" applyNumberFormat="1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left" vertical="center"/>
    </xf>
    <xf numFmtId="38" fontId="5" fillId="0" borderId="8" xfId="0" applyNumberFormat="1" applyFont="1" applyFill="1" applyBorder="1" applyAlignment="1">
      <alignment horizontal="left" vertical="center"/>
    </xf>
    <xf numFmtId="166" fontId="7" fillId="0" borderId="8" xfId="0" applyNumberFormat="1" applyFont="1" applyFill="1" applyBorder="1" applyAlignment="1" applyProtection="1">
      <alignment horizontal="right" vertical="center"/>
    </xf>
    <xf numFmtId="166" fontId="7" fillId="3" borderId="8" xfId="0" applyNumberFormat="1" applyFont="1" applyFill="1" applyBorder="1" applyAlignment="1" applyProtection="1">
      <alignment horizontal="right" vertical="center"/>
    </xf>
    <xf numFmtId="40" fontId="10" fillId="0" borderId="8" xfId="0" applyNumberFormat="1" applyFont="1" applyFill="1" applyBorder="1" applyAlignment="1">
      <alignment horizontal="left" vertical="center"/>
    </xf>
    <xf numFmtId="38" fontId="8" fillId="3" borderId="1" xfId="0" applyNumberFormat="1" applyFont="1" applyFill="1" applyBorder="1" applyAlignment="1">
      <alignment horizontal="left" vertical="center"/>
    </xf>
    <xf numFmtId="38" fontId="7" fillId="3" borderId="1" xfId="0" applyNumberFormat="1" applyFont="1" applyFill="1" applyBorder="1" applyAlignment="1">
      <alignment horizontal="left" vertical="center"/>
    </xf>
    <xf numFmtId="40" fontId="7" fillId="3" borderId="1" xfId="0" applyNumberFormat="1" applyFont="1" applyFill="1" applyBorder="1" applyAlignment="1">
      <alignment horizontal="left" vertical="center"/>
    </xf>
    <xf numFmtId="38" fontId="5" fillId="3" borderId="1" xfId="0" applyNumberFormat="1" applyFont="1" applyFill="1" applyBorder="1" applyAlignment="1">
      <alignment horizontal="right" vertical="center"/>
    </xf>
    <xf numFmtId="166" fontId="8" fillId="3" borderId="1" xfId="1" applyNumberFormat="1" applyFont="1" applyFill="1" applyBorder="1" applyAlignment="1" applyProtection="1">
      <alignment horizontal="right" vertical="center"/>
    </xf>
    <xf numFmtId="38" fontId="11" fillId="0" borderId="0" xfId="0" applyNumberFormat="1" applyFont="1" applyFill="1" applyBorder="1" applyAlignment="1">
      <alignment horizontal="left" vertical="center"/>
    </xf>
    <xf numFmtId="38" fontId="7" fillId="0" borderId="0" xfId="0" applyNumberFormat="1" applyFont="1" applyFill="1" applyBorder="1" applyAlignment="1">
      <alignment horizontal="left" vertical="center"/>
    </xf>
    <xf numFmtId="40" fontId="7" fillId="0" borderId="0" xfId="0" applyNumberFormat="1" applyFont="1" applyFill="1" applyBorder="1" applyAlignment="1">
      <alignment horizontal="left" vertical="center"/>
    </xf>
    <xf numFmtId="40" fontId="9" fillId="2" borderId="0" xfId="0" applyNumberFormat="1" applyFont="1" applyFill="1" applyBorder="1" applyAlignment="1">
      <alignment horizontal="right" wrapText="1"/>
    </xf>
    <xf numFmtId="38" fontId="9" fillId="2" borderId="0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166" fontId="7" fillId="3" borderId="9" xfId="0" applyNumberFormat="1" applyFont="1" applyFill="1" applyBorder="1" applyAlignment="1">
      <alignment horizontal="right" vertical="center"/>
    </xf>
    <xf numFmtId="38" fontId="8" fillId="3" borderId="5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40" fontId="7" fillId="3" borderId="3" xfId="0" applyNumberFormat="1" applyFont="1" applyFill="1" applyBorder="1" applyAlignment="1">
      <alignment horizontal="left" vertical="center"/>
    </xf>
    <xf numFmtId="38" fontId="5" fillId="3" borderId="3" xfId="0" applyNumberFormat="1" applyFont="1" applyFill="1" applyBorder="1" applyAlignment="1">
      <alignment horizontal="right" vertical="center"/>
    </xf>
    <xf numFmtId="166" fontId="8" fillId="3" borderId="4" xfId="1" applyNumberFormat="1" applyFont="1" applyFill="1" applyBorder="1" applyAlignment="1" applyProtection="1">
      <alignment horizontal="right" vertical="center"/>
    </xf>
    <xf numFmtId="38" fontId="8" fillId="0" borderId="0" xfId="0" applyNumberFormat="1" applyFont="1" applyFill="1" applyBorder="1" applyAlignment="1">
      <alignment horizontal="left" vertical="center"/>
    </xf>
    <xf numFmtId="38" fontId="5" fillId="0" borderId="0" xfId="0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 applyProtection="1">
      <alignment horizontal="right" vertical="center"/>
    </xf>
    <xf numFmtId="38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0" fontId="9" fillId="2" borderId="0" xfId="0" applyNumberFormat="1" applyFont="1" applyFill="1" applyBorder="1" applyAlignment="1">
      <alignment horizontal="right" vertical="center" wrapText="1"/>
    </xf>
    <xf numFmtId="165" fontId="9" fillId="2" borderId="0" xfId="2" applyNumberFormat="1" applyFont="1" applyFill="1" applyBorder="1" applyAlignment="1" applyProtection="1">
      <alignment horizontal="right" vertical="center" wrapText="1"/>
    </xf>
    <xf numFmtId="38" fontId="9" fillId="2" borderId="0" xfId="0" applyNumberFormat="1" applyFont="1" applyFill="1" applyBorder="1" applyAlignment="1">
      <alignment horizontal="right" vertical="center" wrapText="1"/>
    </xf>
    <xf numFmtId="40" fontId="7" fillId="0" borderId="8" xfId="0" applyNumberFormat="1" applyFont="1" applyFill="1" applyBorder="1" applyAlignment="1">
      <alignment horizontal="right" vertical="center"/>
    </xf>
    <xf numFmtId="166" fontId="7" fillId="0" borderId="8" xfId="0" applyNumberFormat="1" applyFont="1" applyFill="1" applyBorder="1" applyAlignment="1">
      <alignment horizontal="right" vertical="center"/>
    </xf>
    <xf numFmtId="166" fontId="7" fillId="3" borderId="8" xfId="0" applyNumberFormat="1" applyFont="1" applyFill="1" applyBorder="1" applyAlignment="1">
      <alignment horizontal="right" vertical="center"/>
    </xf>
    <xf numFmtId="38" fontId="8" fillId="0" borderId="8" xfId="0" applyNumberFormat="1" applyFont="1" applyFill="1" applyBorder="1" applyAlignment="1">
      <alignment horizontal="left" vertical="center"/>
    </xf>
    <xf numFmtId="38" fontId="10" fillId="0" borderId="8" xfId="0" applyNumberFormat="1" applyFont="1" applyFill="1" applyBorder="1" applyAlignment="1">
      <alignment horizontal="left" vertical="center"/>
    </xf>
    <xf numFmtId="38" fontId="8" fillId="3" borderId="3" xfId="0" applyNumberFormat="1" applyFont="1" applyFill="1" applyBorder="1" applyAlignment="1">
      <alignment horizontal="left" vertical="center"/>
    </xf>
    <xf numFmtId="40" fontId="8" fillId="3" borderId="3" xfId="0" applyNumberFormat="1" applyFont="1" applyFill="1" applyBorder="1" applyAlignment="1">
      <alignment horizontal="right" vertical="center"/>
    </xf>
    <xf numFmtId="166" fontId="8" fillId="3" borderId="3" xfId="0" applyNumberFormat="1" applyFont="1" applyFill="1" applyBorder="1" applyAlignment="1">
      <alignment horizontal="right" vertical="center"/>
    </xf>
    <xf numFmtId="166" fontId="8" fillId="3" borderId="4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/>
    </xf>
    <xf numFmtId="166" fontId="9" fillId="2" borderId="0" xfId="0" applyNumberFormat="1" applyFont="1" applyFill="1" applyBorder="1" applyAlignment="1">
      <alignment horizontal="right" vertical="center" wrapText="1"/>
    </xf>
    <xf numFmtId="38" fontId="7" fillId="3" borderId="3" xfId="0" applyNumberFormat="1" applyFont="1" applyFill="1" applyBorder="1" applyAlignment="1">
      <alignment horizontal="left" vertical="center"/>
    </xf>
    <xf numFmtId="10" fontId="7" fillId="0" borderId="0" xfId="2" applyNumberFormat="1" applyFont="1" applyFill="1" applyBorder="1" applyAlignment="1" applyProtection="1">
      <alignment horizontal="left" vertical="center"/>
    </xf>
    <xf numFmtId="38" fontId="13" fillId="0" borderId="0" xfId="0" applyNumberFormat="1" applyFont="1" applyFill="1" applyBorder="1" applyAlignment="1">
      <alignment horizontal="left" vertical="center"/>
    </xf>
    <xf numFmtId="38" fontId="5" fillId="0" borderId="0" xfId="0" applyNumberFormat="1" applyFont="1" applyFill="1" applyBorder="1" applyAlignment="1">
      <alignment horizontal="left" vertical="center"/>
    </xf>
    <xf numFmtId="38" fontId="1" fillId="0" borderId="8" xfId="0" quotePrefix="1" applyNumberFormat="1" applyFont="1" applyFill="1" applyBorder="1" applyAlignment="1">
      <alignment horizontal="left" vertical="center" wrapText="1"/>
    </xf>
    <xf numFmtId="38" fontId="7" fillId="0" borderId="8" xfId="0" quotePrefix="1" applyNumberFormat="1" applyFont="1" applyFill="1" applyBorder="1" applyAlignment="1">
      <alignment horizontal="left" vertical="center" wrapText="1"/>
    </xf>
    <xf numFmtId="38" fontId="7" fillId="0" borderId="8" xfId="0" applyNumberFormat="1" applyFont="1" applyFill="1" applyBorder="1" applyAlignment="1">
      <alignment horizontal="left" vertical="center" wrapText="1"/>
    </xf>
    <xf numFmtId="38" fontId="5" fillId="0" borderId="8" xfId="0" applyNumberFormat="1" applyFont="1" applyFill="1" applyBorder="1" applyAlignment="1">
      <alignment horizontal="left" vertical="center" wrapText="1"/>
    </xf>
    <xf numFmtId="38" fontId="10" fillId="0" borderId="8" xfId="0" quotePrefix="1" applyNumberFormat="1" applyFont="1" applyFill="1" applyBorder="1" applyAlignment="1">
      <alignment horizontal="left" vertical="center" wrapText="1"/>
    </xf>
    <xf numFmtId="166" fontId="7" fillId="0" borderId="9" xfId="0" applyNumberFormat="1" applyFont="1" applyFill="1" applyBorder="1" applyAlignment="1">
      <alignment horizontal="right" vertical="center"/>
    </xf>
    <xf numFmtId="38" fontId="14" fillId="0" borderId="0" xfId="0" applyNumberFormat="1" applyFont="1" applyFill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right" vertical="center"/>
    </xf>
    <xf numFmtId="38" fontId="1" fillId="0" borderId="8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9" fontId="1" fillId="0" borderId="9" xfId="2" applyFont="1" applyFill="1" applyBorder="1" applyAlignment="1">
      <alignment horizontal="right" vertical="center"/>
    </xf>
    <xf numFmtId="166" fontId="8" fillId="3" borderId="13" xfId="0" applyNumberFormat="1" applyFont="1" applyFill="1" applyBorder="1" applyAlignment="1">
      <alignment horizontal="right" vertical="top"/>
    </xf>
    <xf numFmtId="38" fontId="8" fillId="0" borderId="0" xfId="0" applyNumberFormat="1" applyFont="1" applyFill="1" applyBorder="1" applyAlignment="1">
      <alignment horizontal="right" vertical="center"/>
    </xf>
    <xf numFmtId="2" fontId="7" fillId="0" borderId="8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left" vertical="center"/>
    </xf>
    <xf numFmtId="166" fontId="8" fillId="3" borderId="13" xfId="0" applyNumberFormat="1" applyFont="1" applyFill="1" applyBorder="1" applyAlignment="1">
      <alignment horizontal="right" vertical="center"/>
    </xf>
    <xf numFmtId="9" fontId="8" fillId="0" borderId="17" xfId="2" applyFont="1" applyFill="1" applyBorder="1" applyAlignment="1">
      <alignment horizontal="center" vertical="center"/>
    </xf>
    <xf numFmtId="166" fontId="14" fillId="3" borderId="13" xfId="1" applyNumberFormat="1" applyFont="1" applyFill="1" applyBorder="1" applyAlignment="1">
      <alignment horizontal="center" vertical="top"/>
    </xf>
    <xf numFmtId="44" fontId="2" fillId="0" borderId="0" xfId="1" applyFont="1" applyFill="1" applyBorder="1" applyAlignment="1">
      <alignment vertical="center" wrapText="1"/>
    </xf>
    <xf numFmtId="9" fontId="5" fillId="0" borderId="13" xfId="2" applyFont="1" applyFill="1" applyBorder="1" applyAlignment="1">
      <alignment horizontal="right" vertical="center"/>
    </xf>
    <xf numFmtId="38" fontId="8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38" fontId="17" fillId="0" borderId="0" xfId="3" applyNumberFormat="1" applyFont="1" applyFill="1" applyBorder="1" applyAlignment="1">
      <alignment horizontal="left" vertical="center"/>
    </xf>
    <xf numFmtId="40" fontId="5" fillId="3" borderId="10" xfId="3" applyNumberFormat="1" applyFont="1" applyFill="1" applyBorder="1" applyAlignment="1">
      <alignment horizontal="center" vertical="center"/>
    </xf>
    <xf numFmtId="40" fontId="5" fillId="3" borderId="11" xfId="3" applyNumberFormat="1" applyFont="1" applyFill="1" applyBorder="1" applyAlignment="1">
      <alignment horizontal="center" vertical="center"/>
    </xf>
    <xf numFmtId="40" fontId="5" fillId="3" borderId="12" xfId="3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38" fontId="8" fillId="0" borderId="0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left" vertical="center" wrapText="1"/>
    </xf>
    <xf numFmtId="38" fontId="7" fillId="0" borderId="1" xfId="0" applyNumberFormat="1" applyFont="1" applyFill="1" applyBorder="1" applyAlignment="1">
      <alignment horizontal="left" vertical="center"/>
    </xf>
    <xf numFmtId="38" fontId="7" fillId="0" borderId="2" xfId="0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38" fontId="0" fillId="0" borderId="0" xfId="0" applyNumberFormat="1"/>
    <xf numFmtId="9" fontId="0" fillId="0" borderId="0" xfId="0" applyNumberFormat="1"/>
    <xf numFmtId="43" fontId="0" fillId="0" borderId="0" xfId="5" applyFont="1"/>
  </cellXfs>
  <cellStyles count="6">
    <cellStyle name="Comma" xfId="5" builtinId="3"/>
    <cellStyle name="Currency" xfId="1" builtinId="4"/>
    <cellStyle name="Heading 1" xfId="3" builtinId="16"/>
    <cellStyle name="Heading 3" xfId="4" builtinId="1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Normal="100" workbookViewId="0">
      <selection activeCell="K8" sqref="K8"/>
    </sheetView>
  </sheetViews>
  <sheetFormatPr defaultColWidth="8.85546875" defaultRowHeight="12.75" x14ac:dyDescent="0.2"/>
  <cols>
    <col min="1" max="1" width="28.42578125" style="1" customWidth="1"/>
    <col min="2" max="2" width="33.7109375" style="5" customWidth="1"/>
    <col min="3" max="3" width="10.85546875" style="24" customWidth="1"/>
    <col min="4" max="6" width="10.85546875" style="5" customWidth="1"/>
    <col min="7" max="7" width="12.7109375" style="5" customWidth="1"/>
    <col min="8" max="16384" width="8.85546875" style="5"/>
  </cols>
  <sheetData>
    <row r="1" spans="1:7" ht="15" customHeight="1" x14ac:dyDescent="0.2">
      <c r="A1" s="81" t="s">
        <v>1</v>
      </c>
      <c r="B1" s="2"/>
      <c r="C1" s="3"/>
      <c r="D1" s="1"/>
      <c r="E1" s="4" t="s">
        <v>49</v>
      </c>
      <c r="F1" s="4"/>
    </row>
    <row r="2" spans="1:7" s="7" customFormat="1" ht="15" customHeight="1" x14ac:dyDescent="0.2">
      <c r="A2" s="82" t="s">
        <v>15</v>
      </c>
      <c r="B2" s="6"/>
      <c r="C2" s="83" t="s">
        <v>43</v>
      </c>
      <c r="D2" s="84"/>
      <c r="E2" s="84"/>
      <c r="F2" s="85"/>
    </row>
    <row r="3" spans="1:7" ht="15.75" customHeight="1" x14ac:dyDescent="0.2">
      <c r="C3" s="86" t="s">
        <v>44</v>
      </c>
      <c r="D3" s="87"/>
      <c r="E3" s="87"/>
      <c r="F3" s="87"/>
      <c r="G3" s="88"/>
    </row>
    <row r="4" spans="1:7" s="12" customFormat="1" ht="25.5" x14ac:dyDescent="0.2">
      <c r="A4" s="8" t="s">
        <v>6</v>
      </c>
      <c r="B4" s="8" t="s">
        <v>7</v>
      </c>
      <c r="C4" s="9" t="s">
        <v>4</v>
      </c>
      <c r="D4" s="10" t="s">
        <v>2</v>
      </c>
      <c r="E4" s="11" t="s">
        <v>3</v>
      </c>
      <c r="F4" s="11" t="s">
        <v>33</v>
      </c>
      <c r="G4" s="11" t="s">
        <v>39</v>
      </c>
    </row>
    <row r="5" spans="1:7" x14ac:dyDescent="0.2">
      <c r="A5" s="62"/>
      <c r="B5" s="59"/>
      <c r="C5" s="73">
        <v>0</v>
      </c>
      <c r="D5" s="14">
        <v>0</v>
      </c>
      <c r="E5" s="15">
        <f>C5*D5</f>
        <v>0</v>
      </c>
      <c r="F5" s="14"/>
      <c r="G5" s="14"/>
    </row>
    <row r="6" spans="1:7" ht="15" customHeight="1" x14ac:dyDescent="0.2">
      <c r="A6" s="13"/>
      <c r="B6" s="63"/>
      <c r="C6" s="73">
        <v>0</v>
      </c>
      <c r="D6" s="14">
        <v>0</v>
      </c>
      <c r="E6" s="15">
        <f t="shared" ref="E6:E9" si="0">C6*D6</f>
        <v>0</v>
      </c>
      <c r="F6" s="14"/>
      <c r="G6" s="14"/>
    </row>
    <row r="7" spans="1:7" ht="15" customHeight="1" x14ac:dyDescent="0.2">
      <c r="A7" s="13"/>
      <c r="B7" s="60"/>
      <c r="C7" s="73">
        <v>0</v>
      </c>
      <c r="D7" s="14">
        <v>0</v>
      </c>
      <c r="E7" s="15">
        <f t="shared" si="0"/>
        <v>0</v>
      </c>
      <c r="F7" s="14"/>
      <c r="G7" s="14"/>
    </row>
    <row r="8" spans="1:7" ht="15" customHeight="1" x14ac:dyDescent="0.2">
      <c r="A8" s="13"/>
      <c r="B8" s="61"/>
      <c r="C8" s="73">
        <v>0</v>
      </c>
      <c r="D8" s="14">
        <v>0</v>
      </c>
      <c r="E8" s="15">
        <f t="shared" si="0"/>
        <v>0</v>
      </c>
      <c r="F8" s="14"/>
      <c r="G8" s="14"/>
    </row>
    <row r="9" spans="1:7" ht="15" customHeight="1" x14ac:dyDescent="0.2">
      <c r="A9" s="16" t="s">
        <v>5</v>
      </c>
      <c r="B9" s="61"/>
      <c r="C9" s="73">
        <v>0</v>
      </c>
      <c r="D9" s="14">
        <v>0</v>
      </c>
      <c r="E9" s="15">
        <f t="shared" si="0"/>
        <v>0</v>
      </c>
      <c r="F9" s="14"/>
      <c r="G9" s="14"/>
    </row>
    <row r="10" spans="1:7" ht="15" customHeight="1" x14ac:dyDescent="0.2">
      <c r="A10" s="17" t="s">
        <v>8</v>
      </c>
      <c r="B10" s="18"/>
      <c r="C10" s="19"/>
      <c r="D10" s="20"/>
      <c r="E10" s="21">
        <f>SUM(E5:E9)</f>
        <v>0</v>
      </c>
      <c r="F10" s="21">
        <f>SUM(F5:F9)</f>
        <v>0</v>
      </c>
      <c r="G10" s="21">
        <f>SUM(G5:G9)</f>
        <v>0</v>
      </c>
    </row>
    <row r="11" spans="1:7" ht="15" customHeight="1" x14ac:dyDescent="0.2">
      <c r="A11" s="22"/>
      <c r="B11" s="23"/>
      <c r="E11" s="23"/>
      <c r="F11" s="23"/>
    </row>
    <row r="12" spans="1:7" ht="38.25" x14ac:dyDescent="0.2">
      <c r="A12" s="90" t="s">
        <v>13</v>
      </c>
      <c r="B12" s="90"/>
      <c r="C12" s="25" t="s">
        <v>10</v>
      </c>
      <c r="D12" s="26" t="s">
        <v>3</v>
      </c>
      <c r="E12" s="27" t="s">
        <v>11</v>
      </c>
      <c r="F12" s="27" t="s">
        <v>33</v>
      </c>
      <c r="G12" s="27" t="s">
        <v>40</v>
      </c>
    </row>
    <row r="13" spans="1:7" ht="15" customHeight="1" x14ac:dyDescent="0.2">
      <c r="A13" s="91" t="s">
        <v>14</v>
      </c>
      <c r="B13" s="92"/>
      <c r="C13" s="70">
        <v>0</v>
      </c>
      <c r="D13" s="28">
        <f>E10</f>
        <v>0</v>
      </c>
      <c r="E13" s="28">
        <f>C13*D13</f>
        <v>0</v>
      </c>
      <c r="F13" s="64"/>
      <c r="G13" s="64"/>
    </row>
    <row r="14" spans="1:7" ht="15" customHeight="1" x14ac:dyDescent="0.2">
      <c r="A14" s="29" t="s">
        <v>12</v>
      </c>
      <c r="B14" s="30"/>
      <c r="C14" s="31"/>
      <c r="D14" s="32"/>
      <c r="E14" s="33">
        <f>E13</f>
        <v>0</v>
      </c>
      <c r="F14" s="33">
        <f>F13</f>
        <v>0</v>
      </c>
      <c r="G14" s="33">
        <f>G13</f>
        <v>0</v>
      </c>
    </row>
    <row r="15" spans="1:7" ht="15" customHeight="1" x14ac:dyDescent="0.2">
      <c r="A15" s="34"/>
      <c r="D15" s="35"/>
      <c r="E15" s="36"/>
      <c r="F15" s="36"/>
    </row>
    <row r="16" spans="1:7" s="1" customFormat="1" ht="25.5" x14ac:dyDescent="0.2">
      <c r="A16" s="37" t="s">
        <v>16</v>
      </c>
      <c r="B16" s="38" t="s">
        <v>17</v>
      </c>
      <c r="C16" s="39" t="s">
        <v>18</v>
      </c>
      <c r="D16" s="40" t="s">
        <v>19</v>
      </c>
      <c r="E16" s="41" t="s">
        <v>9</v>
      </c>
      <c r="F16" s="41" t="s">
        <v>33</v>
      </c>
      <c r="G16" s="41" t="s">
        <v>40</v>
      </c>
    </row>
    <row r="17" spans="1:7" ht="15" customHeight="1" x14ac:dyDescent="0.2">
      <c r="A17" s="13"/>
      <c r="B17" s="67"/>
      <c r="C17" s="42">
        <v>0</v>
      </c>
      <c r="D17" s="43">
        <v>0</v>
      </c>
      <c r="E17" s="44">
        <f>C17*D17</f>
        <v>0</v>
      </c>
      <c r="F17" s="43"/>
      <c r="G17" s="43"/>
    </row>
    <row r="18" spans="1:7" ht="15" customHeight="1" x14ac:dyDescent="0.2">
      <c r="A18" s="13"/>
      <c r="B18" s="61"/>
      <c r="C18" s="42">
        <v>0</v>
      </c>
      <c r="D18" s="43">
        <v>0</v>
      </c>
      <c r="E18" s="44">
        <f t="shared" ref="E18:E19" si="1">C18*D18</f>
        <v>0</v>
      </c>
      <c r="F18" s="43"/>
      <c r="G18" s="43"/>
    </row>
    <row r="19" spans="1:7" ht="15" customHeight="1" x14ac:dyDescent="0.2">
      <c r="A19" s="46" t="s">
        <v>5</v>
      </c>
      <c r="B19" s="61"/>
      <c r="C19" s="42">
        <v>0</v>
      </c>
      <c r="D19" s="43">
        <v>0</v>
      </c>
      <c r="E19" s="44">
        <f t="shared" si="1"/>
        <v>0</v>
      </c>
      <c r="F19" s="43"/>
      <c r="G19" s="43"/>
    </row>
    <row r="20" spans="1:7" ht="15" customHeight="1" x14ac:dyDescent="0.2">
      <c r="A20" s="29" t="s">
        <v>20</v>
      </c>
      <c r="B20" s="47"/>
      <c r="C20" s="48"/>
      <c r="D20" s="49"/>
      <c r="E20" s="50">
        <f>SUM(E17:E19)</f>
        <v>0</v>
      </c>
      <c r="F20" s="50">
        <f>SUM(F17:F19)</f>
        <v>0</v>
      </c>
      <c r="G20" s="50">
        <f>SUM(G17:G19)</f>
        <v>0</v>
      </c>
    </row>
    <row r="21" spans="1:7" ht="15" customHeight="1" x14ac:dyDescent="0.2">
      <c r="A21" s="51"/>
      <c r="B21" s="23"/>
      <c r="C21" s="52"/>
      <c r="D21" s="52"/>
      <c r="E21" s="53"/>
      <c r="F21" s="53"/>
    </row>
    <row r="22" spans="1:7" ht="25.5" x14ac:dyDescent="0.2">
      <c r="A22" s="37" t="s">
        <v>21</v>
      </c>
      <c r="B22" s="38" t="s">
        <v>22</v>
      </c>
      <c r="C22" s="54" t="s">
        <v>23</v>
      </c>
      <c r="D22" s="41" t="s">
        <v>24</v>
      </c>
      <c r="E22" s="41" t="s">
        <v>25</v>
      </c>
      <c r="F22" s="41" t="s">
        <v>33</v>
      </c>
      <c r="G22" s="41" t="s">
        <v>40</v>
      </c>
    </row>
    <row r="23" spans="1:7" ht="15" customHeight="1" x14ac:dyDescent="0.2">
      <c r="A23" s="45"/>
      <c r="B23" s="67"/>
      <c r="C23" s="42">
        <v>0</v>
      </c>
      <c r="D23" s="43">
        <v>0</v>
      </c>
      <c r="E23" s="44">
        <f>C23*D23</f>
        <v>0</v>
      </c>
      <c r="F23" s="43"/>
      <c r="G23" s="43"/>
    </row>
    <row r="24" spans="1:7" ht="15" customHeight="1" x14ac:dyDescent="0.2">
      <c r="A24" s="45"/>
      <c r="B24" s="61"/>
      <c r="C24" s="42">
        <v>0</v>
      </c>
      <c r="D24" s="43">
        <v>0</v>
      </c>
      <c r="E24" s="44">
        <f t="shared" ref="E24:E25" si="2">C24*D24</f>
        <v>0</v>
      </c>
      <c r="F24" s="43"/>
      <c r="G24" s="43"/>
    </row>
    <row r="25" spans="1:7" ht="15" customHeight="1" x14ac:dyDescent="0.2">
      <c r="A25" s="46" t="s">
        <v>5</v>
      </c>
      <c r="B25" s="61"/>
      <c r="C25" s="42">
        <v>0</v>
      </c>
      <c r="D25" s="43">
        <v>0</v>
      </c>
      <c r="E25" s="44">
        <f t="shared" si="2"/>
        <v>0</v>
      </c>
      <c r="F25" s="43"/>
      <c r="G25" s="43"/>
    </row>
    <row r="26" spans="1:7" ht="15" customHeight="1" x14ac:dyDescent="0.2">
      <c r="A26" s="29" t="s">
        <v>26</v>
      </c>
      <c r="B26" s="55"/>
      <c r="C26" s="31"/>
      <c r="D26" s="55"/>
      <c r="E26" s="50">
        <f>SUM(E23:E25)</f>
        <v>0</v>
      </c>
      <c r="F26" s="50">
        <f>SUM(F23:F25)</f>
        <v>0</v>
      </c>
      <c r="G26" s="50">
        <f>SUM(G23:G25)</f>
        <v>0</v>
      </c>
    </row>
    <row r="27" spans="1:7" ht="15" customHeight="1" x14ac:dyDescent="0.2">
      <c r="A27" s="34"/>
      <c r="B27" s="23"/>
      <c r="D27" s="23"/>
      <c r="E27" s="23"/>
      <c r="F27" s="23"/>
    </row>
    <row r="28" spans="1:7" ht="25.5" x14ac:dyDescent="0.2">
      <c r="A28" s="37" t="s">
        <v>0</v>
      </c>
      <c r="B28" s="38" t="s">
        <v>22</v>
      </c>
      <c r="C28" s="54" t="s">
        <v>23</v>
      </c>
      <c r="D28" s="41" t="s">
        <v>24</v>
      </c>
      <c r="E28" s="41" t="s">
        <v>27</v>
      </c>
      <c r="F28" s="41" t="s">
        <v>33</v>
      </c>
      <c r="G28" s="41" t="s">
        <v>40</v>
      </c>
    </row>
    <row r="29" spans="1:7" ht="15" customHeight="1" x14ac:dyDescent="0.2">
      <c r="A29" s="45"/>
      <c r="B29" s="67"/>
      <c r="C29" s="42">
        <v>0</v>
      </c>
      <c r="D29" s="43">
        <v>0</v>
      </c>
      <c r="E29" s="44">
        <f>C29*D29</f>
        <v>0</v>
      </c>
      <c r="F29" s="43"/>
      <c r="G29" s="43"/>
    </row>
    <row r="30" spans="1:7" ht="15" customHeight="1" x14ac:dyDescent="0.2">
      <c r="A30" s="45"/>
      <c r="B30" s="67"/>
      <c r="C30" s="42">
        <v>0</v>
      </c>
      <c r="D30" s="43">
        <v>0</v>
      </c>
      <c r="E30" s="44">
        <f t="shared" ref="E30:E31" si="3">C30*D30</f>
        <v>0</v>
      </c>
      <c r="F30" s="43"/>
      <c r="G30" s="43"/>
    </row>
    <row r="31" spans="1:7" ht="15" customHeight="1" x14ac:dyDescent="0.2">
      <c r="A31" s="46" t="s">
        <v>5</v>
      </c>
      <c r="B31" s="61"/>
      <c r="C31" s="42">
        <v>0</v>
      </c>
      <c r="D31" s="43">
        <v>0</v>
      </c>
      <c r="E31" s="44">
        <f t="shared" si="3"/>
        <v>0</v>
      </c>
      <c r="F31" s="43"/>
      <c r="G31" s="43"/>
    </row>
    <row r="32" spans="1:7" ht="15" customHeight="1" x14ac:dyDescent="0.2">
      <c r="A32" s="29" t="s">
        <v>28</v>
      </c>
      <c r="B32" s="55"/>
      <c r="C32" s="31"/>
      <c r="D32" s="55"/>
      <c r="E32" s="50">
        <f>SUM(E29:E31)</f>
        <v>0</v>
      </c>
      <c r="F32" s="50">
        <f>SUM(F29:F31)</f>
        <v>0</v>
      </c>
      <c r="G32" s="50">
        <f>SUM(G29:G31)</f>
        <v>0</v>
      </c>
    </row>
    <row r="33" spans="1:7" ht="15" customHeight="1" x14ac:dyDescent="0.2">
      <c r="A33" s="34"/>
      <c r="B33" s="23"/>
      <c r="D33" s="23"/>
      <c r="E33" s="66"/>
      <c r="F33" s="66"/>
    </row>
    <row r="34" spans="1:7" ht="25.5" x14ac:dyDescent="0.2">
      <c r="A34" s="37" t="s">
        <v>34</v>
      </c>
      <c r="B34" s="38" t="s">
        <v>22</v>
      </c>
      <c r="C34" s="54" t="s">
        <v>23</v>
      </c>
      <c r="D34" s="41" t="s">
        <v>24</v>
      </c>
      <c r="E34" s="41" t="s">
        <v>42</v>
      </c>
      <c r="F34" s="41" t="s">
        <v>33</v>
      </c>
      <c r="G34" s="41" t="s">
        <v>40</v>
      </c>
    </row>
    <row r="35" spans="1:7" ht="15" customHeight="1" x14ac:dyDescent="0.2">
      <c r="A35" s="45"/>
      <c r="B35" s="67"/>
      <c r="C35" s="42">
        <v>0</v>
      </c>
      <c r="D35" s="43">
        <v>0</v>
      </c>
      <c r="E35" s="44">
        <f>C35*D35</f>
        <v>0</v>
      </c>
      <c r="F35" s="43"/>
      <c r="G35" s="43"/>
    </row>
    <row r="36" spans="1:7" ht="15" customHeight="1" x14ac:dyDescent="0.2">
      <c r="A36" s="45"/>
      <c r="B36" s="61"/>
      <c r="C36" s="42">
        <v>0</v>
      </c>
      <c r="D36" s="43">
        <v>0</v>
      </c>
      <c r="E36" s="44">
        <f t="shared" ref="E36:E37" si="4">C36*D36</f>
        <v>0</v>
      </c>
      <c r="F36" s="43"/>
      <c r="G36" s="43"/>
    </row>
    <row r="37" spans="1:7" ht="15" customHeight="1" x14ac:dyDescent="0.2">
      <c r="A37" s="46" t="s">
        <v>5</v>
      </c>
      <c r="B37" s="61"/>
      <c r="C37" s="42">
        <v>0</v>
      </c>
      <c r="D37" s="43">
        <v>0</v>
      </c>
      <c r="E37" s="44">
        <f t="shared" si="4"/>
        <v>0</v>
      </c>
      <c r="F37" s="43"/>
      <c r="G37" s="43"/>
    </row>
    <row r="38" spans="1:7" ht="15" customHeight="1" x14ac:dyDescent="0.2">
      <c r="A38" s="29" t="s">
        <v>36</v>
      </c>
      <c r="B38" s="55"/>
      <c r="C38" s="31"/>
      <c r="D38" s="55">
        <v>0</v>
      </c>
      <c r="E38" s="50">
        <f>SUM(E35:E37)</f>
        <v>0</v>
      </c>
      <c r="F38" s="50">
        <f>SUM(F35:F37)</f>
        <v>0</v>
      </c>
      <c r="G38" s="50">
        <f>SUM(G35:G37)</f>
        <v>0</v>
      </c>
    </row>
    <row r="39" spans="1:7" ht="15" customHeight="1" x14ac:dyDescent="0.2">
      <c r="A39" s="65"/>
      <c r="B39" s="23"/>
      <c r="D39" s="23"/>
      <c r="E39" s="66"/>
      <c r="F39" s="66"/>
    </row>
    <row r="40" spans="1:7" ht="25.5" x14ac:dyDescent="0.2">
      <c r="A40" s="37" t="s">
        <v>35</v>
      </c>
      <c r="B40" s="38" t="s">
        <v>22</v>
      </c>
      <c r="C40" s="54" t="s">
        <v>23</v>
      </c>
      <c r="D40" s="41" t="s">
        <v>24</v>
      </c>
      <c r="E40" s="41" t="s">
        <v>41</v>
      </c>
      <c r="F40" s="41" t="s">
        <v>33</v>
      </c>
      <c r="G40" s="41" t="s">
        <v>40</v>
      </c>
    </row>
    <row r="41" spans="1:7" ht="15" customHeight="1" x14ac:dyDescent="0.2">
      <c r="A41" s="45"/>
      <c r="B41" s="61"/>
      <c r="C41" s="42">
        <v>0</v>
      </c>
      <c r="D41" s="43">
        <v>0</v>
      </c>
      <c r="E41" s="44">
        <f>C41*D41</f>
        <v>0</v>
      </c>
      <c r="F41" s="43"/>
      <c r="G41" s="43"/>
    </row>
    <row r="42" spans="1:7" ht="15" customHeight="1" x14ac:dyDescent="0.2">
      <c r="A42" s="45"/>
      <c r="B42" s="61"/>
      <c r="C42" s="42">
        <v>0</v>
      </c>
      <c r="D42" s="43">
        <v>0</v>
      </c>
      <c r="E42" s="44">
        <f>C42*D42</f>
        <v>0</v>
      </c>
      <c r="F42" s="43"/>
      <c r="G42" s="43"/>
    </row>
    <row r="43" spans="1:7" ht="15" customHeight="1" x14ac:dyDescent="0.2">
      <c r="A43" s="45"/>
      <c r="B43" s="61"/>
      <c r="C43" s="42">
        <v>0</v>
      </c>
      <c r="D43" s="43">
        <v>0</v>
      </c>
      <c r="E43" s="44">
        <f>C43*D43</f>
        <v>0</v>
      </c>
      <c r="F43" s="43"/>
      <c r="G43" s="43"/>
    </row>
    <row r="44" spans="1:7" ht="15" customHeight="1" x14ac:dyDescent="0.2">
      <c r="A44" s="46" t="s">
        <v>5</v>
      </c>
      <c r="B44" s="61"/>
      <c r="C44" s="42">
        <v>0</v>
      </c>
      <c r="D44" s="43">
        <v>0</v>
      </c>
      <c r="E44" s="44">
        <f>C44*D44</f>
        <v>0</v>
      </c>
      <c r="F44" s="43"/>
      <c r="G44" s="43"/>
    </row>
    <row r="45" spans="1:7" ht="15" customHeight="1" x14ac:dyDescent="0.2">
      <c r="A45" s="29" t="s">
        <v>37</v>
      </c>
      <c r="B45" s="55"/>
      <c r="C45" s="31"/>
      <c r="D45" s="55"/>
      <c r="E45" s="50">
        <f>SUM(E40:E44)</f>
        <v>0</v>
      </c>
      <c r="F45" s="50">
        <f>SUM(F40:F44)</f>
        <v>0</v>
      </c>
      <c r="G45" s="50">
        <f>SUM(G40:G44)</f>
        <v>0</v>
      </c>
    </row>
    <row r="46" spans="1:7" ht="15" customHeight="1" x14ac:dyDescent="0.2">
      <c r="A46" s="65"/>
      <c r="B46" s="23"/>
      <c r="D46" s="23"/>
      <c r="E46" s="66"/>
      <c r="F46" s="66"/>
      <c r="G46" s="66"/>
    </row>
    <row r="47" spans="1:7" ht="25.5" x14ac:dyDescent="0.2">
      <c r="A47" s="37" t="s">
        <v>29</v>
      </c>
      <c r="B47" s="38" t="s">
        <v>22</v>
      </c>
      <c r="C47" s="54" t="s">
        <v>23</v>
      </c>
      <c r="D47" s="41" t="s">
        <v>24</v>
      </c>
      <c r="E47" s="41" t="s">
        <v>30</v>
      </c>
      <c r="F47" s="41" t="s">
        <v>33</v>
      </c>
      <c r="G47" s="41" t="s">
        <v>40</v>
      </c>
    </row>
    <row r="48" spans="1:7" ht="15" customHeight="1" x14ac:dyDescent="0.2">
      <c r="A48" s="45"/>
      <c r="B48" s="61"/>
      <c r="C48" s="42">
        <v>0</v>
      </c>
      <c r="D48" s="43">
        <v>0</v>
      </c>
      <c r="E48" s="44">
        <f>C48*D48</f>
        <v>0</v>
      </c>
      <c r="F48" s="43"/>
      <c r="G48" s="43"/>
    </row>
    <row r="49" spans="1:8" ht="15" customHeight="1" x14ac:dyDescent="0.2">
      <c r="A49" s="45"/>
      <c r="B49" s="61"/>
      <c r="C49" s="42">
        <v>0</v>
      </c>
      <c r="D49" s="43">
        <v>0</v>
      </c>
      <c r="E49" s="44">
        <f t="shared" ref="E49:E50" si="5">C49*D49</f>
        <v>0</v>
      </c>
      <c r="F49" s="43"/>
      <c r="G49" s="43"/>
    </row>
    <row r="50" spans="1:8" ht="15" customHeight="1" x14ac:dyDescent="0.2">
      <c r="A50" s="46" t="s">
        <v>5</v>
      </c>
      <c r="B50" s="61"/>
      <c r="C50" s="42">
        <v>0</v>
      </c>
      <c r="D50" s="43">
        <v>0</v>
      </c>
      <c r="E50" s="44">
        <f t="shared" si="5"/>
        <v>0</v>
      </c>
      <c r="F50" s="43"/>
      <c r="G50" s="43"/>
    </row>
    <row r="51" spans="1:8" ht="15" customHeight="1" x14ac:dyDescent="0.2">
      <c r="A51" s="29" t="s">
        <v>31</v>
      </c>
      <c r="B51" s="55"/>
      <c r="C51" s="31"/>
      <c r="D51" s="55"/>
      <c r="E51" s="50">
        <f>SUM(E48:E50)</f>
        <v>0</v>
      </c>
      <c r="F51" s="50">
        <f>SUM(F48:F50)</f>
        <v>0</v>
      </c>
      <c r="G51" s="50">
        <f>SUM(G48:G50)</f>
        <v>0</v>
      </c>
    </row>
    <row r="52" spans="1:8" ht="15" customHeight="1" thickBot="1" x14ac:dyDescent="0.25">
      <c r="A52" s="34"/>
      <c r="B52" s="23"/>
      <c r="F52" s="23"/>
    </row>
    <row r="53" spans="1:8" ht="15" customHeight="1" thickBot="1" x14ac:dyDescent="0.25">
      <c r="A53" s="5"/>
      <c r="C53" s="80"/>
      <c r="D53" s="72" t="s">
        <v>47</v>
      </c>
      <c r="E53" s="75">
        <f>ROUND(E10+E14+E20+E26+E32+E38+E45+E51,2)</f>
        <v>0</v>
      </c>
      <c r="F53" s="75">
        <f>ROUND(F10+F14+F20+F26+F32+F38+F45+F51,2)</f>
        <v>0</v>
      </c>
      <c r="G53" s="75">
        <f>ROUND(G51+G45+G38+G32+G26+G20+G14+G10,2)</f>
        <v>0</v>
      </c>
    </row>
    <row r="54" spans="1:8" ht="15" customHeight="1" thickBot="1" x14ac:dyDescent="0.25">
      <c r="A54" s="34"/>
      <c r="B54" s="89" t="s">
        <v>32</v>
      </c>
      <c r="C54" s="89"/>
      <c r="D54" s="89"/>
      <c r="E54" s="79">
        <v>0</v>
      </c>
      <c r="F54" s="93" t="s">
        <v>48</v>
      </c>
    </row>
    <row r="55" spans="1:8" ht="15" customHeight="1" thickBot="1" x14ac:dyDescent="0.25">
      <c r="A55" s="34"/>
      <c r="B55" s="89" t="s">
        <v>38</v>
      </c>
      <c r="C55" s="89"/>
      <c r="D55" s="89"/>
      <c r="E55" s="71">
        <f>E53+(E53*E54)</f>
        <v>0</v>
      </c>
      <c r="F55" s="94"/>
      <c r="G55" s="74" t="s">
        <v>45</v>
      </c>
    </row>
    <row r="56" spans="1:8" ht="15" customHeight="1" thickBot="1" x14ac:dyDescent="0.25">
      <c r="A56" s="34"/>
      <c r="D56" s="68" t="s">
        <v>46</v>
      </c>
      <c r="E56" s="77" t="str">
        <f>IF(F53+G53=E53,"YES","Please fix")</f>
        <v>YES</v>
      </c>
      <c r="F56" s="94"/>
      <c r="G56" s="76">
        <f>IF(F53=0,0,(F53/E53))</f>
        <v>0</v>
      </c>
      <c r="H56" s="69"/>
    </row>
    <row r="57" spans="1:8" ht="15" customHeight="1" x14ac:dyDescent="0.2">
      <c r="A57" s="34"/>
      <c r="B57" s="23"/>
      <c r="C57" s="5"/>
      <c r="F57" s="78"/>
    </row>
    <row r="58" spans="1:8" ht="15" customHeight="1" x14ac:dyDescent="0.2">
      <c r="A58" s="22"/>
      <c r="B58" s="23"/>
      <c r="D58" s="56"/>
      <c r="E58" s="23"/>
      <c r="F58" s="23"/>
    </row>
    <row r="59" spans="1:8" ht="15" customHeight="1" x14ac:dyDescent="0.2">
      <c r="A59" s="34"/>
      <c r="B59" s="23"/>
      <c r="D59" s="23"/>
      <c r="E59" s="57"/>
      <c r="F59" s="57"/>
    </row>
    <row r="60" spans="1:8" ht="15" customHeight="1" x14ac:dyDescent="0.2">
      <c r="A60" s="22"/>
      <c r="B60" s="23"/>
      <c r="D60" s="23"/>
    </row>
    <row r="61" spans="1:8" ht="15" customHeight="1" x14ac:dyDescent="0.2">
      <c r="A61" s="34"/>
      <c r="B61" s="23"/>
      <c r="D61" s="23"/>
    </row>
    <row r="62" spans="1:8" ht="15" customHeight="1" x14ac:dyDescent="0.2">
      <c r="A62" s="58"/>
      <c r="B62" s="23"/>
      <c r="D62" s="23"/>
    </row>
  </sheetData>
  <mergeCells count="7">
    <mergeCell ref="C2:F2"/>
    <mergeCell ref="C3:G3"/>
    <mergeCell ref="B55:D55"/>
    <mergeCell ref="A12:B12"/>
    <mergeCell ref="A13:B13"/>
    <mergeCell ref="B54:D54"/>
    <mergeCell ref="F54:F56"/>
  </mergeCells>
  <phoneticPr fontId="2" type="noConversion"/>
  <pageMargins left="0.7" right="0.7" top="0.75" bottom="0.75" header="0.3" footer="0.3"/>
  <pageSetup scale="7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615C-0357-47D0-A69E-E9CBB3F8E9E1}">
  <dimension ref="A1:J2"/>
  <sheetViews>
    <sheetView workbookViewId="0">
      <selection activeCell="K10" sqref="K10"/>
    </sheetView>
  </sheetViews>
  <sheetFormatPr defaultRowHeight="12.75" x14ac:dyDescent="0.2"/>
  <sheetData>
    <row r="1" spans="1:10" x14ac:dyDescent="0.2">
      <c r="A1" s="95" t="str">
        <f>Sheet1!A10</f>
        <v>Personnel Subtotal</v>
      </c>
      <c r="B1" s="95" t="str">
        <f>Sheet1!A14</f>
        <v>Fringe Benefits Subtotal</v>
      </c>
      <c r="C1" s="95" t="str">
        <f>Sheet1!A20</f>
        <v>Travel Subtotal</v>
      </c>
      <c r="D1" s="95" t="str">
        <f>Sheet1!A26</f>
        <v>Equipment Subtotal</v>
      </c>
      <c r="E1" s="95" t="str">
        <f>Sheet1!A32</f>
        <v>Supplies Subtotal</v>
      </c>
      <c r="F1" s="95" t="str">
        <f>Sheet1!A38</f>
        <v>Contractual Subtotal</v>
      </c>
      <c r="G1" s="95" t="str">
        <f>Sheet1!A45</f>
        <v>Construction Subtotal</v>
      </c>
      <c r="H1" s="95" t="str">
        <f>Sheet1!A51</f>
        <v>Other Expenses Subtotal</v>
      </c>
      <c r="I1" s="95" t="str">
        <f>Sheet1!B54</f>
        <v>Indirect Rate Applied to Direct Subtotal:</v>
      </c>
      <c r="J1" s="95" t="str">
        <f>Sheet1!F4</f>
        <v>Match</v>
      </c>
    </row>
    <row r="2" spans="1:10" x14ac:dyDescent="0.2">
      <c r="A2" s="97">
        <f>Sheet1!G10</f>
        <v>0</v>
      </c>
      <c r="B2" s="97">
        <f>Sheet1!G14</f>
        <v>0</v>
      </c>
      <c r="C2" s="97">
        <f>Sheet1!G20</f>
        <v>0</v>
      </c>
      <c r="D2" s="97">
        <f>Sheet1!G26</f>
        <v>0</v>
      </c>
      <c r="E2" s="97">
        <f>Sheet1!G32</f>
        <v>0</v>
      </c>
      <c r="F2" s="97">
        <f>Sheet1!G38</f>
        <v>0</v>
      </c>
      <c r="G2" s="97">
        <f>Sheet1!G45</f>
        <v>0</v>
      </c>
      <c r="H2" s="97">
        <f>Sheet1!G51</f>
        <v>0</v>
      </c>
      <c r="I2" s="96">
        <f>Sheet1!E54</f>
        <v>0</v>
      </c>
      <c r="J2" s="97">
        <f>Sheet1!F53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ANR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David Pasco</cp:lastModifiedBy>
  <cp:lastPrinted>2017-08-29T13:41:16Z</cp:lastPrinted>
  <dcterms:created xsi:type="dcterms:W3CDTF">2008-07-21T19:25:18Z</dcterms:created>
  <dcterms:modified xsi:type="dcterms:W3CDTF">2017-09-15T15:26:52Z</dcterms:modified>
</cp:coreProperties>
</file>