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WGWP_WaterResources\Source Water Protection\Cyanotoxin Monitoring Program\Lab Results Cyanotoxin Program 2017\"/>
    </mc:Choice>
  </mc:AlternateContent>
  <bookViews>
    <workbookView xWindow="0" yWindow="0" windowWidth="28800" windowHeight="15096"/>
  </bookViews>
  <sheets>
    <sheet name="week eight 2017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  <c r="L3" i="1"/>
  <c r="J3" i="1"/>
</calcChain>
</file>

<file path=xl/sharedStrings.xml><?xml version="1.0" encoding="utf-8"?>
<sst xmlns="http://schemas.openxmlformats.org/spreadsheetml/2006/main" count="172" uniqueCount="104">
  <si>
    <t>M i c r o c y s t i n</t>
  </si>
  <si>
    <t>C y l i n d r o s p e r m o p s i n</t>
  </si>
  <si>
    <t>System</t>
  </si>
  <si>
    <t>WSID</t>
  </si>
  <si>
    <t>Sampling Date</t>
  </si>
  <si>
    <t>Analysis Date</t>
  </si>
  <si>
    <t>Sample #</t>
  </si>
  <si>
    <t>MC Raw (ng/mL)</t>
  </si>
  <si>
    <t>Sample  #</t>
  </si>
  <si>
    <t>MC Finished (ng/mL)</t>
  </si>
  <si>
    <t>Analysis  Date</t>
  </si>
  <si>
    <t>Sample    #</t>
  </si>
  <si>
    <t>Cyl. Raw (ng/mL)</t>
  </si>
  <si>
    <t xml:space="preserve">Sample  # </t>
  </si>
  <si>
    <t>Cyl. Finished (ng/mL)</t>
  </si>
  <si>
    <t>Comments</t>
  </si>
  <si>
    <t>Alburgh Villlage</t>
  </si>
  <si>
    <t>VT0005136</t>
  </si>
  <si>
    <t>18MT00468</t>
  </si>
  <si>
    <t>&lt;0.16</t>
  </si>
  <si>
    <t>18MT00469</t>
  </si>
  <si>
    <t>&lt;0.1</t>
  </si>
  <si>
    <t>Burton Island State Park - St. Albans</t>
  </si>
  <si>
    <t>VT0008043</t>
  </si>
  <si>
    <t>18MT00438</t>
  </si>
  <si>
    <t>18MT00439</t>
  </si>
  <si>
    <t>Ruthcliffe - Isle La Motte</t>
  </si>
  <si>
    <t>VT0002159</t>
  </si>
  <si>
    <t>18MT00462</t>
  </si>
  <si>
    <t>18MT00463</t>
  </si>
  <si>
    <t>VT0005132</t>
  </si>
  <si>
    <t>18MT00472</t>
  </si>
  <si>
    <t>18MT00473</t>
  </si>
  <si>
    <t>Alburgh F.D. #1</t>
  </si>
  <si>
    <t>VT0005137</t>
  </si>
  <si>
    <t>18MT00464</t>
  </si>
  <si>
    <t>18MT00465</t>
  </si>
  <si>
    <t>VT0020477</t>
  </si>
  <si>
    <t>18MT00480</t>
  </si>
  <si>
    <t>18MT00481</t>
  </si>
  <si>
    <t>Basin Harbor Club - Ferrisburg</t>
  </si>
  <si>
    <t>VT0001033</t>
  </si>
  <si>
    <t>18MT00452</t>
  </si>
  <si>
    <t>18MT00453</t>
  </si>
  <si>
    <t>Bow and Arrow - N. Hero</t>
  </si>
  <si>
    <t>VT0005642</t>
  </si>
  <si>
    <t>18MT00460</t>
  </si>
  <si>
    <t>18MT00461</t>
  </si>
  <si>
    <t>Burlington Public Works</t>
  </si>
  <si>
    <t>VT0005053</t>
  </si>
  <si>
    <t>18MT00440</t>
  </si>
  <si>
    <t>18MT00441</t>
  </si>
  <si>
    <t>VT0004200</t>
  </si>
  <si>
    <t>18MT00474</t>
  </si>
  <si>
    <t>18MT00475</t>
  </si>
  <si>
    <t>CWD</t>
  </si>
  <si>
    <t>VT0005092</t>
  </si>
  <si>
    <t>18MT00442</t>
  </si>
  <si>
    <t>18MT00443</t>
  </si>
  <si>
    <t>VT0020614</t>
  </si>
  <si>
    <t>18MT00476</t>
  </si>
  <si>
    <t>18MT00477</t>
  </si>
  <si>
    <t>VT0005139</t>
  </si>
  <si>
    <t>18MT00478</t>
  </si>
  <si>
    <t>18MT00479</t>
  </si>
  <si>
    <t>VT0020562</t>
  </si>
  <si>
    <t>18MT00470</t>
  </si>
  <si>
    <t>18MT00471</t>
  </si>
  <si>
    <t>VT0020429</t>
  </si>
  <si>
    <t>18MT00484</t>
  </si>
  <si>
    <t>18MT00485</t>
  </si>
  <si>
    <t>Sandbar State Park - Milton</t>
  </si>
  <si>
    <t>VT0008019</t>
  </si>
  <si>
    <t>18MT00436</t>
  </si>
  <si>
    <t>18MT00437</t>
  </si>
  <si>
    <t>South Hero F.D. #4</t>
  </si>
  <si>
    <t>VT0020080</t>
  </si>
  <si>
    <t>18MT00458</t>
  </si>
  <si>
    <t>18MT00459</t>
  </si>
  <si>
    <t>St. Albans</t>
  </si>
  <si>
    <t>VT0005130</t>
  </si>
  <si>
    <t>18MT00466</t>
  </si>
  <si>
    <t>18MT00467</t>
  </si>
  <si>
    <t>Tritown</t>
  </si>
  <si>
    <t>VT0005001</t>
  </si>
  <si>
    <t>18MT00450</t>
  </si>
  <si>
    <t>18MT00451</t>
  </si>
  <si>
    <t>Vergennes/Panton</t>
  </si>
  <si>
    <t>VT0005010</t>
  </si>
  <si>
    <t>18MT00434</t>
  </si>
  <si>
    <t>18MT00435</t>
  </si>
  <si>
    <t>West Wind - Charlotte</t>
  </si>
  <si>
    <t>VT0005557</t>
  </si>
  <si>
    <t>18MT00454</t>
  </si>
  <si>
    <t>18MT00455</t>
  </si>
  <si>
    <t>Swanton*</t>
  </si>
  <si>
    <t>Apple Island Resort - South Hero*</t>
  </si>
  <si>
    <t>Camp Skyland - South Hero*</t>
  </si>
  <si>
    <t>Grand Isle Consolidated*</t>
  </si>
  <si>
    <t>Grand Isle F.D. #4*</t>
  </si>
  <si>
    <t>N. Hero*</t>
  </si>
  <si>
    <t>Paradise Bay - South Hero*</t>
  </si>
  <si>
    <t xml:space="preserve">                                          </t>
  </si>
  <si>
    <t xml:space="preserve">*no cylindospermopsin test kits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</si>
</sst>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4" fontId="0" fillId="0" borderId="10" xfId="0" applyNumberFormat="1" applyBorder="1"/>
    <xf numFmtId="14" fontId="0" fillId="0" borderId="8" xfId="0" applyNumberFormat="1" applyBorder="1"/>
    <xf numFmtId="0" fontId="0" fillId="5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7" borderId="10" xfId="0" applyFill="1" applyBorder="1"/>
    <xf numFmtId="0" fontId="0" fillId="0" borderId="11" xfId="0" applyBorder="1"/>
    <xf numFmtId="14" fontId="0" fillId="0" borderId="8" xfId="0" applyNumberFormat="1" applyBorder="1" applyAlignment="1">
      <alignment horizontal="right"/>
    </xf>
    <xf numFmtId="0" fontId="0" fillId="8" borderId="9" xfId="0" applyFill="1" applyBorder="1"/>
    <xf numFmtId="0" fontId="0" fillId="9" borderId="9" xfId="0" applyFill="1" applyBorder="1"/>
    <xf numFmtId="0" fontId="0" fillId="10" borderId="9" xfId="0" applyFill="1" applyBorder="1"/>
    <xf numFmtId="0" fontId="0" fillId="10" borderId="10" xfId="0" applyFill="1" applyBorder="1"/>
    <xf numFmtId="14" fontId="0" fillId="0" borderId="10" xfId="0" applyNumberFormat="1" applyFill="1" applyBorder="1"/>
    <xf numFmtId="0" fontId="0" fillId="0" borderId="12" xfId="0" applyBorder="1"/>
    <xf numFmtId="0" fontId="0" fillId="0" borderId="13" xfId="0" applyBorder="1"/>
    <xf numFmtId="14" fontId="0" fillId="0" borderId="14" xfId="0" applyNumberFormat="1" applyBorder="1"/>
    <xf numFmtId="0" fontId="0" fillId="8" borderId="13" xfId="0" applyFill="1" applyBorder="1"/>
    <xf numFmtId="0" fontId="0" fillId="9" borderId="13" xfId="0" applyFill="1" applyBorder="1"/>
    <xf numFmtId="0" fontId="0" fillId="0" borderId="15" xfId="0" applyBorder="1"/>
    <xf numFmtId="0" fontId="0" fillId="0" borderId="0" xfId="0" applyFill="1" applyBorder="1"/>
    <xf numFmtId="14" fontId="0" fillId="0" borderId="0" xfId="0" applyNumberFormat="1" applyFill="1" applyBorder="1"/>
    <xf numFmtId="14" fontId="0" fillId="0" borderId="12" xfId="0" applyNumberFormat="1" applyBorder="1" applyAlignment="1">
      <alignment horizontal="right"/>
    </xf>
    <xf numFmtId="14" fontId="0" fillId="0" borderId="12" xfId="0" applyNumberFormat="1" applyBorder="1"/>
    <xf numFmtId="0" fontId="0" fillId="5" borderId="13" xfId="0" applyFill="1" applyBorder="1"/>
    <xf numFmtId="0" fontId="0" fillId="10" borderId="13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3" fillId="11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I34" sqref="I34"/>
    </sheetView>
  </sheetViews>
  <sheetFormatPr defaultRowHeight="14.4" x14ac:dyDescent="0.3"/>
  <cols>
    <col min="1" max="1" width="36.44140625" customWidth="1"/>
    <col min="2" max="2" width="14.33203125" customWidth="1"/>
    <col min="3" max="3" width="12.109375" customWidth="1"/>
    <col min="4" max="4" width="13.44140625" customWidth="1"/>
    <col min="5" max="5" width="14.44140625" customWidth="1"/>
    <col min="6" max="6" width="11.88671875" customWidth="1"/>
    <col min="7" max="7" width="17.88671875" customWidth="1"/>
    <col min="9" max="9" width="14.5546875" customWidth="1"/>
    <col min="10" max="10" width="13.33203125" customWidth="1"/>
    <col min="12" max="12" width="11.6640625" customWidth="1"/>
    <col min="14" max="14" width="10.6640625" customWidth="1"/>
  </cols>
  <sheetData>
    <row r="1" spans="1:14" ht="26.4" thickBot="1" x14ac:dyDescent="0.55000000000000004">
      <c r="A1" s="1"/>
      <c r="B1" s="1"/>
      <c r="C1" s="1"/>
      <c r="D1" s="39" t="s">
        <v>0</v>
      </c>
      <c r="E1" s="40"/>
      <c r="F1" s="40"/>
      <c r="G1" s="40"/>
      <c r="H1" s="41"/>
      <c r="I1" s="39" t="s">
        <v>1</v>
      </c>
      <c r="J1" s="40"/>
      <c r="K1" s="40"/>
      <c r="L1" s="40"/>
      <c r="M1" s="41"/>
    </row>
    <row r="2" spans="1:14" x14ac:dyDescent="0.3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6" t="s">
        <v>8</v>
      </c>
      <c r="H2" s="8" t="s">
        <v>9</v>
      </c>
      <c r="I2" s="5" t="s">
        <v>10</v>
      </c>
      <c r="J2" s="6" t="s">
        <v>11</v>
      </c>
      <c r="K2" s="9" t="s">
        <v>12</v>
      </c>
      <c r="L2" s="6" t="s">
        <v>13</v>
      </c>
      <c r="M2" s="10" t="s">
        <v>14</v>
      </c>
      <c r="N2" s="11" t="s">
        <v>15</v>
      </c>
    </row>
    <row r="3" spans="1:14" x14ac:dyDescent="0.3">
      <c r="A3" s="12" t="s">
        <v>16</v>
      </c>
      <c r="B3" s="13" t="s">
        <v>17</v>
      </c>
      <c r="C3" s="14">
        <v>42976</v>
      </c>
      <c r="D3" s="15">
        <v>42977</v>
      </c>
      <c r="E3" s="16" t="s">
        <v>18</v>
      </c>
      <c r="F3" s="17" t="s">
        <v>19</v>
      </c>
      <c r="G3" s="16" t="s">
        <v>20</v>
      </c>
      <c r="H3" s="17" t="s">
        <v>19</v>
      </c>
      <c r="I3" s="15">
        <v>42977</v>
      </c>
      <c r="J3" s="16" t="str">
        <f>E3</f>
        <v>18MT00468</v>
      </c>
      <c r="K3" s="18" t="s">
        <v>21</v>
      </c>
      <c r="L3" s="16" t="str">
        <f>G3</f>
        <v>18MT00469</v>
      </c>
      <c r="M3" s="19" t="s">
        <v>21</v>
      </c>
      <c r="N3" s="20"/>
    </row>
    <row r="4" spans="1:14" x14ac:dyDescent="0.3">
      <c r="A4" s="12" t="s">
        <v>22</v>
      </c>
      <c r="B4" s="13" t="s">
        <v>23</v>
      </c>
      <c r="C4" s="14">
        <v>42975</v>
      </c>
      <c r="D4" s="21">
        <v>42976</v>
      </c>
      <c r="E4" s="22" t="s">
        <v>24</v>
      </c>
      <c r="F4" s="23" t="s">
        <v>19</v>
      </c>
      <c r="G4" s="22" t="s">
        <v>25</v>
      </c>
      <c r="H4" s="23" t="s">
        <v>19</v>
      </c>
      <c r="I4" s="15">
        <v>42976</v>
      </c>
      <c r="J4" s="16" t="str">
        <f t="shared" ref="J4:J23" si="0">E4</f>
        <v>18MT00438</v>
      </c>
      <c r="K4" s="24" t="s">
        <v>21</v>
      </c>
      <c r="L4" s="16" t="str">
        <f t="shared" ref="L4:L23" si="1">G4</f>
        <v>18MT00439</v>
      </c>
      <c r="M4" s="24" t="s">
        <v>21</v>
      </c>
      <c r="N4" s="20"/>
    </row>
    <row r="5" spans="1:14" x14ac:dyDescent="0.3">
      <c r="A5" s="12" t="s">
        <v>26</v>
      </c>
      <c r="B5" s="13" t="s">
        <v>27</v>
      </c>
      <c r="C5" s="14">
        <v>42976</v>
      </c>
      <c r="D5" s="15">
        <v>42977</v>
      </c>
      <c r="E5" s="16" t="s">
        <v>28</v>
      </c>
      <c r="F5" s="17" t="s">
        <v>19</v>
      </c>
      <c r="G5" s="16" t="s">
        <v>29</v>
      </c>
      <c r="H5" s="17" t="s">
        <v>19</v>
      </c>
      <c r="I5" s="15">
        <v>42977</v>
      </c>
      <c r="J5" s="16" t="str">
        <f t="shared" si="0"/>
        <v>18MT00462</v>
      </c>
      <c r="K5" s="18" t="s">
        <v>21</v>
      </c>
      <c r="L5" s="16" t="str">
        <f t="shared" si="1"/>
        <v>18MT00463</v>
      </c>
      <c r="M5" s="19" t="s">
        <v>21</v>
      </c>
      <c r="N5" s="20"/>
    </row>
    <row r="6" spans="1:14" x14ac:dyDescent="0.3">
      <c r="A6" s="42" t="s">
        <v>95</v>
      </c>
      <c r="B6" s="13" t="s">
        <v>30</v>
      </c>
      <c r="C6" s="14">
        <v>42976</v>
      </c>
      <c r="D6" s="15">
        <v>42977</v>
      </c>
      <c r="E6" s="22" t="s">
        <v>31</v>
      </c>
      <c r="F6" s="23" t="s">
        <v>19</v>
      </c>
      <c r="G6" s="22" t="s">
        <v>32</v>
      </c>
      <c r="H6" s="23" t="s">
        <v>19</v>
      </c>
      <c r="I6" s="42"/>
      <c r="J6" s="43" t="str">
        <f t="shared" si="0"/>
        <v>18MT00472</v>
      </c>
      <c r="K6" s="43"/>
      <c r="L6" s="43" t="str">
        <f t="shared" si="1"/>
        <v>18MT00473</v>
      </c>
      <c r="M6" s="44"/>
      <c r="N6" s="45"/>
    </row>
    <row r="7" spans="1:14" x14ac:dyDescent="0.3">
      <c r="A7" s="12" t="s">
        <v>33</v>
      </c>
      <c r="B7" s="13" t="s">
        <v>34</v>
      </c>
      <c r="C7" s="14">
        <v>42976</v>
      </c>
      <c r="D7" s="15">
        <v>42977</v>
      </c>
      <c r="E7" s="22" t="s">
        <v>35</v>
      </c>
      <c r="F7" s="23" t="s">
        <v>19</v>
      </c>
      <c r="G7" s="22" t="s">
        <v>36</v>
      </c>
      <c r="H7" s="23" t="s">
        <v>19</v>
      </c>
      <c r="I7" s="15">
        <v>42977</v>
      </c>
      <c r="J7" s="16" t="str">
        <f t="shared" si="0"/>
        <v>18MT00464</v>
      </c>
      <c r="K7" s="24" t="s">
        <v>21</v>
      </c>
      <c r="L7" s="16" t="str">
        <f t="shared" si="1"/>
        <v>18MT00465</v>
      </c>
      <c r="M7" s="25" t="s">
        <v>21</v>
      </c>
      <c r="N7" s="20"/>
    </row>
    <row r="8" spans="1:14" x14ac:dyDescent="0.3">
      <c r="A8" s="42" t="s">
        <v>96</v>
      </c>
      <c r="B8" s="13" t="s">
        <v>37</v>
      </c>
      <c r="C8" s="14">
        <v>42976</v>
      </c>
      <c r="D8" s="15">
        <v>42977</v>
      </c>
      <c r="E8" s="16" t="s">
        <v>38</v>
      </c>
      <c r="F8" s="17" t="s">
        <v>19</v>
      </c>
      <c r="G8" s="16" t="s">
        <v>39</v>
      </c>
      <c r="H8" s="17" t="s">
        <v>19</v>
      </c>
      <c r="I8" s="42"/>
      <c r="J8" s="43" t="str">
        <f t="shared" si="0"/>
        <v>18MT00480</v>
      </c>
      <c r="K8" s="43"/>
      <c r="L8" s="43" t="str">
        <f t="shared" si="1"/>
        <v>18MT00481</v>
      </c>
      <c r="M8" s="44"/>
      <c r="N8" s="45"/>
    </row>
    <row r="9" spans="1:14" x14ac:dyDescent="0.3">
      <c r="A9" s="12" t="s">
        <v>40</v>
      </c>
      <c r="B9" s="13" t="s">
        <v>41</v>
      </c>
      <c r="C9" s="14">
        <v>42975</v>
      </c>
      <c r="D9" s="21">
        <v>42976</v>
      </c>
      <c r="E9" s="22" t="s">
        <v>42</v>
      </c>
      <c r="F9" s="23" t="s">
        <v>19</v>
      </c>
      <c r="G9" s="22" t="s">
        <v>43</v>
      </c>
      <c r="H9" s="23" t="s">
        <v>19</v>
      </c>
      <c r="I9" s="15">
        <v>42976</v>
      </c>
      <c r="J9" s="16" t="str">
        <f t="shared" si="0"/>
        <v>18MT00452</v>
      </c>
      <c r="K9" s="24" t="s">
        <v>21</v>
      </c>
      <c r="L9" s="16" t="str">
        <f t="shared" si="1"/>
        <v>18MT00453</v>
      </c>
      <c r="M9" s="24" t="s">
        <v>21</v>
      </c>
      <c r="N9" s="20"/>
    </row>
    <row r="10" spans="1:14" x14ac:dyDescent="0.3">
      <c r="A10" s="12" t="s">
        <v>44</v>
      </c>
      <c r="B10" s="13" t="s">
        <v>45</v>
      </c>
      <c r="C10" s="14">
        <v>42976</v>
      </c>
      <c r="D10" s="21">
        <v>42976</v>
      </c>
      <c r="E10" s="16" t="s">
        <v>46</v>
      </c>
      <c r="F10" s="17" t="s">
        <v>19</v>
      </c>
      <c r="G10" s="16" t="s">
        <v>47</v>
      </c>
      <c r="H10" s="17" t="s">
        <v>19</v>
      </c>
      <c r="I10" s="15">
        <v>42977</v>
      </c>
      <c r="J10" s="16" t="str">
        <f t="shared" si="0"/>
        <v>18MT00460</v>
      </c>
      <c r="K10" s="18" t="s">
        <v>21</v>
      </c>
      <c r="L10" s="16" t="str">
        <f t="shared" si="1"/>
        <v>18MT00461</v>
      </c>
      <c r="M10" s="19" t="s">
        <v>21</v>
      </c>
      <c r="N10" s="20"/>
    </row>
    <row r="11" spans="1:14" x14ac:dyDescent="0.3">
      <c r="A11" s="12" t="s">
        <v>48</v>
      </c>
      <c r="B11" s="13" t="s">
        <v>49</v>
      </c>
      <c r="C11" s="14">
        <v>42975</v>
      </c>
      <c r="D11" s="21">
        <v>42976</v>
      </c>
      <c r="E11" s="22" t="s">
        <v>50</v>
      </c>
      <c r="F11" s="23" t="s">
        <v>19</v>
      </c>
      <c r="G11" s="22" t="s">
        <v>51</v>
      </c>
      <c r="H11" s="23" t="s">
        <v>19</v>
      </c>
      <c r="I11" s="15">
        <v>42976</v>
      </c>
      <c r="J11" s="16" t="str">
        <f t="shared" si="0"/>
        <v>18MT00440</v>
      </c>
      <c r="K11" s="24" t="s">
        <v>21</v>
      </c>
      <c r="L11" s="16" t="str">
        <f t="shared" si="1"/>
        <v>18MT00441</v>
      </c>
      <c r="M11" s="24" t="s">
        <v>21</v>
      </c>
      <c r="N11" s="20"/>
    </row>
    <row r="12" spans="1:14" x14ac:dyDescent="0.3">
      <c r="A12" s="42" t="s">
        <v>97</v>
      </c>
      <c r="B12" s="13" t="s">
        <v>52</v>
      </c>
      <c r="C12" s="26">
        <v>42976</v>
      </c>
      <c r="D12" s="15">
        <v>42977</v>
      </c>
      <c r="E12" s="16" t="s">
        <v>53</v>
      </c>
      <c r="F12" s="17" t="s">
        <v>19</v>
      </c>
      <c r="G12" s="16" t="s">
        <v>54</v>
      </c>
      <c r="H12" s="17" t="s">
        <v>19</v>
      </c>
      <c r="I12" s="42"/>
      <c r="J12" s="43" t="str">
        <f t="shared" si="0"/>
        <v>18MT00474</v>
      </c>
      <c r="K12" s="43"/>
      <c r="L12" s="43" t="str">
        <f t="shared" si="1"/>
        <v>18MT00475</v>
      </c>
      <c r="M12" s="44"/>
      <c r="N12" s="45"/>
    </row>
    <row r="13" spans="1:14" x14ac:dyDescent="0.3">
      <c r="A13" s="12" t="s">
        <v>55</v>
      </c>
      <c r="B13" s="13" t="s">
        <v>56</v>
      </c>
      <c r="C13" s="14">
        <v>42975</v>
      </c>
      <c r="D13" s="21">
        <v>42976</v>
      </c>
      <c r="E13" s="22" t="s">
        <v>57</v>
      </c>
      <c r="F13" s="23" t="s">
        <v>19</v>
      </c>
      <c r="G13" s="22" t="s">
        <v>58</v>
      </c>
      <c r="H13" s="23" t="s">
        <v>19</v>
      </c>
      <c r="I13" s="15">
        <v>42976</v>
      </c>
      <c r="J13" s="16" t="str">
        <f t="shared" si="0"/>
        <v>18MT00442</v>
      </c>
      <c r="K13" s="24" t="s">
        <v>21</v>
      </c>
      <c r="L13" s="16" t="str">
        <f t="shared" si="1"/>
        <v>18MT00443</v>
      </c>
      <c r="M13" s="24" t="s">
        <v>21</v>
      </c>
      <c r="N13" s="20"/>
    </row>
    <row r="14" spans="1:14" x14ac:dyDescent="0.3">
      <c r="A14" s="42" t="s">
        <v>98</v>
      </c>
      <c r="B14" s="13" t="s">
        <v>59</v>
      </c>
      <c r="C14" s="14">
        <v>42976</v>
      </c>
      <c r="D14" s="15">
        <v>42977</v>
      </c>
      <c r="E14" s="16" t="s">
        <v>60</v>
      </c>
      <c r="F14" s="17" t="s">
        <v>19</v>
      </c>
      <c r="G14" s="16" t="s">
        <v>61</v>
      </c>
      <c r="H14" s="17" t="s">
        <v>19</v>
      </c>
      <c r="I14" s="42"/>
      <c r="J14" s="43" t="str">
        <f t="shared" si="0"/>
        <v>18MT00476</v>
      </c>
      <c r="K14" s="43"/>
      <c r="L14" s="43" t="str">
        <f t="shared" si="1"/>
        <v>18MT00477</v>
      </c>
      <c r="M14" s="44"/>
      <c r="N14" s="45"/>
    </row>
    <row r="15" spans="1:14" x14ac:dyDescent="0.3">
      <c r="A15" s="42" t="s">
        <v>99</v>
      </c>
      <c r="B15" s="13" t="s">
        <v>62</v>
      </c>
      <c r="C15" s="14">
        <v>42976</v>
      </c>
      <c r="D15" s="15">
        <v>42977</v>
      </c>
      <c r="E15" s="22" t="s">
        <v>63</v>
      </c>
      <c r="F15" s="23" t="s">
        <v>19</v>
      </c>
      <c r="G15" s="22" t="s">
        <v>64</v>
      </c>
      <c r="H15" s="23" t="s">
        <v>19</v>
      </c>
      <c r="I15" s="42"/>
      <c r="J15" s="43" t="str">
        <f t="shared" si="0"/>
        <v>18MT00478</v>
      </c>
      <c r="K15" s="43"/>
      <c r="L15" s="43" t="str">
        <f t="shared" si="1"/>
        <v>18MT00479</v>
      </c>
      <c r="M15" s="44"/>
      <c r="N15" s="45"/>
    </row>
    <row r="16" spans="1:14" x14ac:dyDescent="0.3">
      <c r="A16" s="42" t="s">
        <v>100</v>
      </c>
      <c r="B16" s="13" t="s">
        <v>65</v>
      </c>
      <c r="C16" s="14">
        <v>42975</v>
      </c>
      <c r="D16" s="15">
        <v>42977</v>
      </c>
      <c r="E16" s="16" t="s">
        <v>66</v>
      </c>
      <c r="F16" s="17" t="s">
        <v>19</v>
      </c>
      <c r="G16" s="16" t="s">
        <v>67</v>
      </c>
      <c r="H16" s="17" t="s">
        <v>19</v>
      </c>
      <c r="I16" s="42"/>
      <c r="J16" s="43" t="str">
        <f t="shared" si="0"/>
        <v>18MT00470</v>
      </c>
      <c r="K16" s="43"/>
      <c r="L16" s="43" t="str">
        <f t="shared" si="1"/>
        <v>18MT00471</v>
      </c>
      <c r="M16" s="44"/>
      <c r="N16" s="45"/>
    </row>
    <row r="17" spans="1:14" x14ac:dyDescent="0.3">
      <c r="A17" s="42" t="s">
        <v>101</v>
      </c>
      <c r="B17" s="13" t="s">
        <v>68</v>
      </c>
      <c r="C17" s="14">
        <v>42976</v>
      </c>
      <c r="D17" s="15">
        <v>42977</v>
      </c>
      <c r="E17" s="22" t="s">
        <v>69</v>
      </c>
      <c r="F17" s="23" t="s">
        <v>19</v>
      </c>
      <c r="G17" s="22" t="s">
        <v>70</v>
      </c>
      <c r="H17" s="23" t="s">
        <v>19</v>
      </c>
      <c r="I17" s="42"/>
      <c r="J17" s="43" t="str">
        <f t="shared" si="0"/>
        <v>18MT00484</v>
      </c>
      <c r="K17" s="43"/>
      <c r="L17" s="43" t="str">
        <f t="shared" si="1"/>
        <v>18MT00485</v>
      </c>
      <c r="M17" s="44"/>
      <c r="N17" s="45"/>
    </row>
    <row r="18" spans="1:14" x14ac:dyDescent="0.3">
      <c r="A18" s="12" t="s">
        <v>71</v>
      </c>
      <c r="B18" s="13" t="s">
        <v>72</v>
      </c>
      <c r="C18" s="14">
        <v>42975</v>
      </c>
      <c r="D18" s="21">
        <v>42976</v>
      </c>
      <c r="E18" s="16" t="s">
        <v>73</v>
      </c>
      <c r="F18" s="17" t="s">
        <v>19</v>
      </c>
      <c r="G18" s="16" t="s">
        <v>74</v>
      </c>
      <c r="H18" s="17" t="s">
        <v>19</v>
      </c>
      <c r="I18" s="15">
        <v>42976</v>
      </c>
      <c r="J18" s="16" t="str">
        <f t="shared" si="0"/>
        <v>18MT00436</v>
      </c>
      <c r="K18" s="18" t="s">
        <v>21</v>
      </c>
      <c r="L18" s="16" t="str">
        <f t="shared" si="1"/>
        <v>18MT00437</v>
      </c>
      <c r="M18" s="18" t="s">
        <v>21</v>
      </c>
      <c r="N18" s="20"/>
    </row>
    <row r="19" spans="1:14" x14ac:dyDescent="0.3">
      <c r="A19" s="12" t="s">
        <v>75</v>
      </c>
      <c r="B19" s="13" t="s">
        <v>76</v>
      </c>
      <c r="C19" s="14">
        <v>42976</v>
      </c>
      <c r="D19" s="21">
        <v>42976</v>
      </c>
      <c r="E19" s="22" t="s">
        <v>77</v>
      </c>
      <c r="F19" s="23" t="s">
        <v>19</v>
      </c>
      <c r="G19" s="22" t="s">
        <v>78</v>
      </c>
      <c r="H19" s="23" t="s">
        <v>19</v>
      </c>
      <c r="I19" s="15">
        <v>42976</v>
      </c>
      <c r="J19" s="16" t="str">
        <f t="shared" si="0"/>
        <v>18MT00458</v>
      </c>
      <c r="K19" s="24" t="s">
        <v>21</v>
      </c>
      <c r="L19" s="16" t="str">
        <f t="shared" si="1"/>
        <v>18MT00459</v>
      </c>
      <c r="M19" s="24" t="s">
        <v>21</v>
      </c>
      <c r="N19" s="20"/>
    </row>
    <row r="20" spans="1:14" x14ac:dyDescent="0.3">
      <c r="A20" s="12" t="s">
        <v>79</v>
      </c>
      <c r="B20" s="13" t="s">
        <v>80</v>
      </c>
      <c r="C20" s="14">
        <v>42976</v>
      </c>
      <c r="D20" s="15">
        <v>42977</v>
      </c>
      <c r="E20" s="16" t="s">
        <v>81</v>
      </c>
      <c r="F20" s="17" t="s">
        <v>19</v>
      </c>
      <c r="G20" s="16" t="s">
        <v>82</v>
      </c>
      <c r="H20" s="17" t="s">
        <v>19</v>
      </c>
      <c r="I20" s="15">
        <v>42977</v>
      </c>
      <c r="J20" s="16" t="str">
        <f t="shared" si="0"/>
        <v>18MT00466</v>
      </c>
      <c r="K20" s="18" t="s">
        <v>21</v>
      </c>
      <c r="L20" s="16" t="str">
        <f t="shared" si="1"/>
        <v>18MT00467</v>
      </c>
      <c r="M20" s="19" t="s">
        <v>21</v>
      </c>
      <c r="N20" s="20"/>
    </row>
    <row r="21" spans="1:14" x14ac:dyDescent="0.3">
      <c r="A21" s="12" t="s">
        <v>83</v>
      </c>
      <c r="B21" s="13" t="s">
        <v>84</v>
      </c>
      <c r="C21" s="14">
        <v>42975</v>
      </c>
      <c r="D21" s="21">
        <v>42976</v>
      </c>
      <c r="E21" s="22" t="s">
        <v>85</v>
      </c>
      <c r="F21" s="23" t="s">
        <v>19</v>
      </c>
      <c r="G21" s="22" t="s">
        <v>86</v>
      </c>
      <c r="H21" s="23" t="s">
        <v>19</v>
      </c>
      <c r="I21" s="15">
        <v>42976</v>
      </c>
      <c r="J21" s="16" t="str">
        <f t="shared" si="0"/>
        <v>18MT00450</v>
      </c>
      <c r="K21" s="24" t="s">
        <v>21</v>
      </c>
      <c r="L21" s="16" t="str">
        <f t="shared" si="1"/>
        <v>18MT00451</v>
      </c>
      <c r="M21" s="24" t="s">
        <v>21</v>
      </c>
      <c r="N21" s="20"/>
    </row>
    <row r="22" spans="1:14" x14ac:dyDescent="0.3">
      <c r="A22" s="12" t="s">
        <v>87</v>
      </c>
      <c r="B22" s="13" t="s">
        <v>88</v>
      </c>
      <c r="C22" s="14">
        <v>42975</v>
      </c>
      <c r="D22" s="21">
        <v>42976</v>
      </c>
      <c r="E22" s="16" t="s">
        <v>89</v>
      </c>
      <c r="F22" s="17" t="s">
        <v>19</v>
      </c>
      <c r="G22" s="16" t="s">
        <v>90</v>
      </c>
      <c r="H22" s="17" t="s">
        <v>19</v>
      </c>
      <c r="I22" s="15">
        <v>42976</v>
      </c>
      <c r="J22" s="16" t="str">
        <f t="shared" si="0"/>
        <v>18MT00434</v>
      </c>
      <c r="K22" s="18" t="s">
        <v>21</v>
      </c>
      <c r="L22" s="16" t="str">
        <f t="shared" si="1"/>
        <v>18MT00435</v>
      </c>
      <c r="M22" s="18" t="s">
        <v>21</v>
      </c>
      <c r="N22" s="20"/>
    </row>
    <row r="23" spans="1:14" ht="15" thickBot="1" x14ac:dyDescent="0.35">
      <c r="A23" s="27" t="s">
        <v>91</v>
      </c>
      <c r="B23" s="28" t="s">
        <v>92</v>
      </c>
      <c r="C23" s="29">
        <v>42975</v>
      </c>
      <c r="D23" s="35">
        <v>42976</v>
      </c>
      <c r="E23" s="30" t="s">
        <v>93</v>
      </c>
      <c r="F23" s="31" t="s">
        <v>19</v>
      </c>
      <c r="G23" s="30" t="s">
        <v>94</v>
      </c>
      <c r="H23" s="31" t="s">
        <v>19</v>
      </c>
      <c r="I23" s="36">
        <v>42976</v>
      </c>
      <c r="J23" s="37" t="str">
        <f t="shared" si="0"/>
        <v>18MT00454</v>
      </c>
      <c r="K23" s="38" t="s">
        <v>21</v>
      </c>
      <c r="L23" s="37" t="str">
        <f t="shared" si="1"/>
        <v>18MT00455</v>
      </c>
      <c r="M23" s="38" t="s">
        <v>21</v>
      </c>
      <c r="N23" s="32"/>
    </row>
    <row r="24" spans="1:14" x14ac:dyDescent="0.3">
      <c r="A24" s="33"/>
      <c r="B24" s="33"/>
      <c r="C24" s="34"/>
      <c r="D24" s="34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3">
      <c r="A25" s="46" t="s">
        <v>103</v>
      </c>
    </row>
    <row r="26" spans="1:14" x14ac:dyDescent="0.3">
      <c r="D26" t="s">
        <v>102</v>
      </c>
    </row>
  </sheetData>
  <sheetProtection algorithmName="SHA-512" hashValue="l5hffXPehvvhDgi0sEKr+jBEEuUn4firs3d9cvERJL4Uu0BKcDNd/e2IcNW04tMX0IcuyZi5331byPkN5Aeb3Q==" saltValue="2JInOY3+6FpuuNKH2ZWAkg==" spinCount="100000" sheet="1" objects="1" scenarios="1"/>
  <mergeCells count="2">
    <mergeCell ref="D1:H1"/>
    <mergeCell ref="I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eight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O'Brien, Bridget</dc:creator>
  <cp:lastModifiedBy>Campbell, Heather</cp:lastModifiedBy>
  <dcterms:created xsi:type="dcterms:W3CDTF">2017-09-01T16:22:02Z</dcterms:created>
  <dcterms:modified xsi:type="dcterms:W3CDTF">2017-09-01T18:45:57Z</dcterms:modified>
</cp:coreProperties>
</file>