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WR-43-5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<sst xmlns="http://schemas.openxmlformats.org/spreadsheetml/2006/main" count="42" uniqueCount="34">
  <si>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DATE</t>
  </si>
  <si>
    <t>TOTAL</t>
  </si>
  <si>
    <t>Average</t>
  </si>
  <si>
    <t>Max</t>
  </si>
  <si>
    <t>Min</t>
  </si>
  <si>
    <t>MONTH:</t>
  </si>
  <si>
    <t>PERMITTEE:</t>
  </si>
  <si>
    <t>PERMIT No.:</t>
  </si>
  <si>
    <t>One Copy to the State -- Permittee to Keep One Copy</t>
  </si>
  <si>
    <t>Other</t>
  </si>
  <si>
    <t>WR-43-5 COMPUTER FORM (19991231-xls)</t>
  </si>
  <si>
    <t>LAGOON EFFLUENT</t>
  </si>
  <si>
    <t>Settleable      Solids - mg/L</t>
  </si>
  <si>
    <t>Total Suspended Solids - mg/L</t>
  </si>
  <si>
    <t>BOD      mg/L</t>
  </si>
  <si>
    <t>pH          S.U.</t>
  </si>
  <si>
    <t>Total Phosphorous - mg/L</t>
  </si>
  <si>
    <t>TERTIARY UNIT</t>
  </si>
  <si>
    <t>Flow Rate MGD</t>
  </si>
  <si>
    <t>Alum Feed   mg/L</t>
  </si>
  <si>
    <t>Polymer Feed   mg/L</t>
  </si>
  <si>
    <t>Filter Backwash number per day</t>
  </si>
  <si>
    <t>AEROBIC DIGESTER</t>
  </si>
  <si>
    <t>Volume               gallons</t>
  </si>
  <si>
    <t>Percent Total Solids</t>
  </si>
  <si>
    <t>Percent Volatile Solids</t>
  </si>
  <si>
    <t>IN</t>
  </si>
  <si>
    <t>OUT</t>
  </si>
  <si>
    <t>Dissolved Oxygen - mg/L</t>
  </si>
  <si>
    <t>pH     S.U.</t>
  </si>
  <si>
    <t>FINAL SLUDGE DISPOSAL</t>
  </si>
  <si>
    <t>Volume in gallons</t>
  </si>
  <si>
    <t>Volume cu. yd.</t>
  </si>
  <si>
    <t>Farm Name and Field Number                                 or landfill/disposal site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</si>
</sst>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  <numFmt numFmtId="166" formatCode="#,##0.0"/>
    <numFmt numFmtId="167" formatCode="0.0%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4" xfId="0" applyBorder="1" applyAlignment="1">
      <alignment/>
    </xf>
    <xf numFmtId="0" fontId="0" fillId="0" borderId="37" xfId="0" applyBorder="1" applyAlignment="1">
      <alignment horizontal="center" textRotation="90" wrapText="1"/>
    </xf>
    <xf numFmtId="0" fontId="0" fillId="0" borderId="31" xfId="0" applyBorder="1" applyAlignment="1">
      <alignment horizontal="center" textRotation="90" wrapText="1"/>
    </xf>
    <xf numFmtId="0" fontId="0" fillId="0" borderId="31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0" xfId="0" applyBorder="1" applyAlignment="1">
      <alignment horizontal="center" wrapText="1" shrinkToFit="1"/>
    </xf>
    <xf numFmtId="0" fontId="0" fillId="0" borderId="41" xfId="0" applyBorder="1" applyAlignment="1">
      <alignment horizontal="center" wrapText="1" shrinkToFit="1"/>
    </xf>
    <xf numFmtId="0" fontId="0" fillId="0" borderId="31" xfId="0" applyBorder="1" applyAlignment="1">
      <alignment horizontal="center" textRotation="90" wrapText="1" shrinkToFit="1"/>
    </xf>
    <xf numFmtId="0" fontId="0" fillId="0" borderId="37" xfId="0" applyBorder="1" applyAlignment="1">
      <alignment horizontal="center" textRotation="90" wrapText="1" shrinkToFit="1"/>
    </xf>
    <xf numFmtId="0" fontId="0" fillId="0" borderId="42" xfId="0" applyBorder="1" applyAlignment="1" applyProtection="1">
      <alignment horizontal="center" wrapText="1" shrinkToFit="1"/>
      <protection locked="0"/>
    </xf>
    <xf numFmtId="0" fontId="0" fillId="0" borderId="43" xfId="0" applyBorder="1" applyAlignment="1" applyProtection="1">
      <alignment horizontal="center" wrapText="1" shrinkToFit="1"/>
      <protection locked="0"/>
    </xf>
    <xf numFmtId="0" fontId="0" fillId="0" borderId="44" xfId="0" applyBorder="1" applyAlignment="1" applyProtection="1">
      <alignment horizontal="center" wrapText="1" shrinkToFit="1"/>
      <protection locked="0"/>
    </xf>
    <xf numFmtId="0" fontId="0" fillId="0" borderId="37" xfId="0" applyBorder="1" applyAlignment="1" applyProtection="1">
      <alignment horizontal="center" wrapText="1" shrinkToFit="1"/>
      <protection locked="0"/>
    </xf>
    <xf numFmtId="0" fontId="0" fillId="0" borderId="45" xfId="0" applyBorder="1" applyAlignment="1" applyProtection="1">
      <alignment horizontal="center" wrapText="1" shrinkToFit="1"/>
      <protection locked="0"/>
    </xf>
    <xf numFmtId="0" fontId="0" fillId="0" borderId="41" xfId="0" applyBorder="1" applyAlignment="1" applyProtection="1">
      <alignment horizontal="center" wrapText="1" shrinkToFit="1"/>
      <protection locked="0"/>
    </xf>
    <xf numFmtId="0" fontId="0" fillId="0" borderId="46" xfId="0" applyBorder="1" applyAlignment="1">
      <alignment horizontal="center" vertical="center" wrapText="1" shrinkToFi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43" xfId="0" applyBorder="1" applyAlignment="1">
      <alignment horizontal="center" wrapText="1"/>
    </xf>
    <xf numFmtId="0" fontId="0" fillId="0" borderId="50" xfId="0" applyBorder="1" applyAlignment="1">
      <alignment horizontal="center" textRotation="90" wrapText="1"/>
    </xf>
    <xf numFmtId="0" fontId="0" fillId="0" borderId="41" xfId="0" applyBorder="1" applyAlignment="1">
      <alignment horizontal="center" textRotation="90" wrapText="1"/>
    </xf>
    <xf numFmtId="0" fontId="2" fillId="0" borderId="5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 wrapText="1" shrinkToFit="1"/>
    </xf>
    <xf numFmtId="0" fontId="2" fillId="0" borderId="36" xfId="0" applyFont="1" applyBorder="1" applyAlignment="1">
      <alignment horizontal="center" wrapText="1" shrinkToFit="1"/>
    </xf>
    <xf numFmtId="0" fontId="2" fillId="0" borderId="52" xfId="0" applyFont="1" applyBorder="1" applyAlignment="1">
      <alignment horizontal="center" wrapText="1" shrinkToFit="1"/>
    </xf>
    <xf numFmtId="0" fontId="0" fillId="0" borderId="54" xfId="0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40" xfId="0" applyBorder="1" applyAlignment="1">
      <alignment horizontal="center" textRotation="90" wrapText="1"/>
    </xf>
    <xf numFmtId="0" fontId="2" fillId="0" borderId="47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showGridLines="0"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E48" sqref="E48"/>
    </sheetView>
  </sheetViews>
  <sheetFormatPr defaultColWidth="9.140625" defaultRowHeight="12.75"/>
  <cols>
    <col min="1" max="1" width="7.140625" style="0" customWidth="1"/>
    <col min="2" max="9" width="7.7109375" style="0" customWidth="1"/>
    <col min="10" max="13" width="8.7109375" style="0" customWidth="1"/>
    <col min="14" max="24" width="7.7109375" style="0" customWidth="1"/>
    <col min="25" max="25" width="44.140625" style="0" customWidth="1"/>
  </cols>
  <sheetData>
    <row r="1" ht="12.75">
      <c r="A1" t="s">
        <v>10</v>
      </c>
    </row>
    <row r="2" spans="22:24" ht="12.75">
      <c r="V2" s="54"/>
      <c r="W2" s="54"/>
      <c r="X2" s="54"/>
    </row>
    <row r="3" spans="21:25" ht="12.75">
      <c r="U3" s="20" t="s">
        <v>6</v>
      </c>
      <c r="V3" s="55"/>
      <c r="W3" s="55"/>
      <c r="X3" s="55"/>
      <c r="Y3" s="32"/>
    </row>
    <row r="4" spans="21:25" ht="12.75">
      <c r="U4" s="19"/>
      <c r="V4" s="56"/>
      <c r="W4" s="57"/>
      <c r="X4" s="57"/>
      <c r="Y4" s="19"/>
    </row>
    <row r="5" spans="21:25" ht="12.75">
      <c r="U5" s="20" t="s">
        <v>7</v>
      </c>
      <c r="V5" s="55"/>
      <c r="W5" s="55"/>
      <c r="X5" s="55"/>
      <c r="Y5" s="19"/>
    </row>
    <row r="6" spans="21:25" ht="12.75">
      <c r="U6" s="19"/>
      <c r="V6" s="56"/>
      <c r="W6" s="57"/>
      <c r="X6" s="57"/>
      <c r="Y6" s="19"/>
    </row>
    <row r="7" spans="21:25" ht="12.75">
      <c r="U7" s="20" t="s">
        <v>5</v>
      </c>
      <c r="V7" s="55"/>
      <c r="W7" s="55"/>
      <c r="X7" s="55"/>
      <c r="Y7" s="33">
        <f ca="1">YEAR(TODAY())</f>
        <v>2016</v>
      </c>
    </row>
    <row r="8" ht="13.5" thickBot="1"/>
    <row r="9" spans="1:25" s="1" customFormat="1" ht="16.5" customHeight="1" thickTop="1">
      <c r="A9" s="71" t="s">
        <v>0</v>
      </c>
      <c r="B9" s="87" t="s">
        <v>11</v>
      </c>
      <c r="C9" s="88"/>
      <c r="D9" s="88"/>
      <c r="E9" s="88"/>
      <c r="F9" s="89"/>
      <c r="G9" s="91" t="s">
        <v>17</v>
      </c>
      <c r="H9" s="92"/>
      <c r="I9" s="92"/>
      <c r="J9" s="92"/>
      <c r="K9" s="77" t="s">
        <v>22</v>
      </c>
      <c r="L9" s="78"/>
      <c r="M9" s="78"/>
      <c r="N9" s="78"/>
      <c r="O9" s="78"/>
      <c r="P9" s="78"/>
      <c r="Q9" s="78"/>
      <c r="R9" s="79"/>
      <c r="S9" s="64" t="s">
        <v>9</v>
      </c>
      <c r="T9" s="66" t="s">
        <v>9</v>
      </c>
      <c r="U9" s="66" t="s">
        <v>9</v>
      </c>
      <c r="V9" s="68" t="s">
        <v>9</v>
      </c>
      <c r="W9" s="80" t="s">
        <v>30</v>
      </c>
      <c r="X9" s="81"/>
      <c r="Y9" s="82"/>
    </row>
    <row r="10" spans="1:25" ht="38.25" customHeight="1">
      <c r="A10" s="72"/>
      <c r="B10" s="51" t="s">
        <v>12</v>
      </c>
      <c r="C10" s="51" t="s">
        <v>13</v>
      </c>
      <c r="D10" s="52" t="s">
        <v>14</v>
      </c>
      <c r="E10" s="52" t="s">
        <v>15</v>
      </c>
      <c r="F10" s="90" t="s">
        <v>16</v>
      </c>
      <c r="G10" s="74" t="s">
        <v>18</v>
      </c>
      <c r="H10" s="53" t="s">
        <v>19</v>
      </c>
      <c r="I10" s="53" t="s">
        <v>20</v>
      </c>
      <c r="J10" s="75" t="s">
        <v>21</v>
      </c>
      <c r="K10" s="58" t="s">
        <v>23</v>
      </c>
      <c r="L10" s="59"/>
      <c r="M10" s="58" t="s">
        <v>24</v>
      </c>
      <c r="N10" s="59"/>
      <c r="O10" s="58" t="s">
        <v>25</v>
      </c>
      <c r="P10" s="59"/>
      <c r="Q10" s="62" t="s">
        <v>28</v>
      </c>
      <c r="R10" s="60" t="s">
        <v>29</v>
      </c>
      <c r="S10" s="65"/>
      <c r="T10" s="67"/>
      <c r="U10" s="67"/>
      <c r="V10" s="69"/>
      <c r="W10" s="83" t="s">
        <v>31</v>
      </c>
      <c r="X10" s="85" t="s">
        <v>32</v>
      </c>
      <c r="Y10" s="70" t="s">
        <v>33</v>
      </c>
    </row>
    <row r="11" spans="1:25" s="1" customFormat="1" ht="39.75" customHeight="1">
      <c r="A11" s="72"/>
      <c r="B11" s="50"/>
      <c r="C11" s="50"/>
      <c r="D11" s="53"/>
      <c r="E11" s="53"/>
      <c r="F11" s="76"/>
      <c r="G11" s="74"/>
      <c r="H11" s="53"/>
      <c r="I11" s="53"/>
      <c r="J11" s="76"/>
      <c r="K11" s="29" t="s">
        <v>26</v>
      </c>
      <c r="L11" s="30" t="s">
        <v>27</v>
      </c>
      <c r="M11" s="29" t="s">
        <v>26</v>
      </c>
      <c r="N11" s="30" t="s">
        <v>27</v>
      </c>
      <c r="O11" s="29" t="s">
        <v>26</v>
      </c>
      <c r="P11" s="30" t="s">
        <v>27</v>
      </c>
      <c r="Q11" s="63"/>
      <c r="R11" s="61"/>
      <c r="S11" s="65"/>
      <c r="T11" s="67"/>
      <c r="U11" s="67"/>
      <c r="V11" s="69"/>
      <c r="W11" s="84"/>
      <c r="X11" s="86"/>
      <c r="Y11" s="70"/>
    </row>
    <row r="12" spans="1:25" s="1" customFormat="1" ht="13.5" thickBot="1">
      <c r="A12" s="73"/>
      <c r="B12" s="11">
        <v>1</v>
      </c>
      <c r="C12" s="11">
        <v>2</v>
      </c>
      <c r="D12" s="11">
        <v>3</v>
      </c>
      <c r="E12" s="11">
        <v>4</v>
      </c>
      <c r="F12" s="13">
        <v>5</v>
      </c>
      <c r="G12" s="26">
        <v>6</v>
      </c>
      <c r="H12" s="11">
        <v>7</v>
      </c>
      <c r="I12" s="11">
        <v>8</v>
      </c>
      <c r="J12" s="13">
        <v>9</v>
      </c>
      <c r="K12" s="22">
        <v>10</v>
      </c>
      <c r="L12" s="11">
        <v>11</v>
      </c>
      <c r="M12" s="11">
        <v>12</v>
      </c>
      <c r="N12" s="11">
        <v>13</v>
      </c>
      <c r="O12" s="11">
        <v>14</v>
      </c>
      <c r="P12" s="11">
        <v>15</v>
      </c>
      <c r="Q12" s="11">
        <v>16</v>
      </c>
      <c r="R12" s="13">
        <v>17</v>
      </c>
      <c r="S12" s="22">
        <v>18</v>
      </c>
      <c r="T12" s="11">
        <v>19</v>
      </c>
      <c r="U12" s="11">
        <v>20</v>
      </c>
      <c r="V12" s="13">
        <v>21</v>
      </c>
      <c r="W12" s="12">
        <v>22</v>
      </c>
      <c r="X12" s="11">
        <v>23</v>
      </c>
      <c r="Y12" s="13">
        <v>24</v>
      </c>
    </row>
    <row r="13" spans="1:25" ht="13.5" thickTop="1">
      <c r="A13" s="8">
        <v>1</v>
      </c>
      <c r="B13" s="34"/>
      <c r="C13" s="34"/>
      <c r="D13" s="34"/>
      <c r="E13" s="34"/>
      <c r="F13" s="35"/>
      <c r="G13" s="40"/>
      <c r="H13" s="34"/>
      <c r="I13" s="34"/>
      <c r="J13" s="35"/>
      <c r="K13" s="41"/>
      <c r="L13" s="34"/>
      <c r="M13" s="34"/>
      <c r="N13" s="34"/>
      <c r="O13" s="34"/>
      <c r="P13" s="34"/>
      <c r="Q13" s="34"/>
      <c r="R13" s="35"/>
      <c r="S13" s="41"/>
      <c r="T13" s="34"/>
      <c r="U13" s="34"/>
      <c r="V13" s="35"/>
      <c r="W13" s="42"/>
      <c r="X13" s="34"/>
      <c r="Y13" s="35"/>
    </row>
    <row r="14" spans="1:25" ht="12.75">
      <c r="A14" s="9">
        <v>2</v>
      </c>
      <c r="B14" s="36"/>
      <c r="C14" s="36"/>
      <c r="D14" s="36"/>
      <c r="E14" s="36"/>
      <c r="F14" s="37"/>
      <c r="G14" s="43"/>
      <c r="H14" s="36"/>
      <c r="I14" s="36"/>
      <c r="J14" s="37"/>
      <c r="K14" s="44"/>
      <c r="L14" s="36"/>
      <c r="M14" s="36"/>
      <c r="N14" s="36"/>
      <c r="O14" s="36"/>
      <c r="P14" s="36"/>
      <c r="Q14" s="36"/>
      <c r="R14" s="37"/>
      <c r="S14" s="44"/>
      <c r="T14" s="36"/>
      <c r="U14" s="36"/>
      <c r="V14" s="37"/>
      <c r="W14" s="45"/>
      <c r="X14" s="36"/>
      <c r="Y14" s="37"/>
    </row>
    <row r="15" spans="1:25" ht="12.75">
      <c r="A15" s="9">
        <v>3</v>
      </c>
      <c r="B15" s="36"/>
      <c r="C15" s="36"/>
      <c r="D15" s="36"/>
      <c r="E15" s="36"/>
      <c r="F15" s="37"/>
      <c r="G15" s="43"/>
      <c r="H15" s="36"/>
      <c r="I15" s="36"/>
      <c r="J15" s="37"/>
      <c r="K15" s="44"/>
      <c r="L15" s="36"/>
      <c r="M15" s="36"/>
      <c r="N15" s="36"/>
      <c r="O15" s="36"/>
      <c r="P15" s="36"/>
      <c r="Q15" s="36"/>
      <c r="R15" s="37"/>
      <c r="S15" s="44"/>
      <c r="T15" s="36"/>
      <c r="U15" s="36"/>
      <c r="V15" s="37"/>
      <c r="W15" s="45"/>
      <c r="X15" s="36"/>
      <c r="Y15" s="37"/>
    </row>
    <row r="16" spans="1:25" ht="12.75">
      <c r="A16" s="9">
        <v>4</v>
      </c>
      <c r="B16" s="36"/>
      <c r="C16" s="36"/>
      <c r="D16" s="36"/>
      <c r="E16" s="36"/>
      <c r="F16" s="37"/>
      <c r="G16" s="43"/>
      <c r="H16" s="36"/>
      <c r="I16" s="36"/>
      <c r="J16" s="37"/>
      <c r="K16" s="44"/>
      <c r="L16" s="36"/>
      <c r="M16" s="36"/>
      <c r="N16" s="36"/>
      <c r="O16" s="36"/>
      <c r="P16" s="36"/>
      <c r="Q16" s="36"/>
      <c r="R16" s="37"/>
      <c r="S16" s="44"/>
      <c r="T16" s="36"/>
      <c r="U16" s="36"/>
      <c r="V16" s="37"/>
      <c r="W16" s="45"/>
      <c r="X16" s="36"/>
      <c r="Y16" s="37"/>
    </row>
    <row r="17" spans="1:25" ht="12.75">
      <c r="A17" s="9">
        <v>5</v>
      </c>
      <c r="B17" s="36"/>
      <c r="C17" s="36"/>
      <c r="D17" s="36"/>
      <c r="E17" s="36"/>
      <c r="F17" s="37"/>
      <c r="G17" s="43"/>
      <c r="H17" s="36"/>
      <c r="I17" s="36"/>
      <c r="J17" s="37"/>
      <c r="K17" s="44"/>
      <c r="L17" s="36"/>
      <c r="M17" s="36"/>
      <c r="N17" s="36"/>
      <c r="O17" s="36"/>
      <c r="P17" s="36"/>
      <c r="Q17" s="36"/>
      <c r="R17" s="37"/>
      <c r="S17" s="44"/>
      <c r="T17" s="36"/>
      <c r="U17" s="36"/>
      <c r="V17" s="37"/>
      <c r="W17" s="45"/>
      <c r="X17" s="36"/>
      <c r="Y17" s="37"/>
    </row>
    <row r="18" spans="1:25" ht="12.75">
      <c r="A18" s="9">
        <v>6</v>
      </c>
      <c r="B18" s="36"/>
      <c r="C18" s="36"/>
      <c r="D18" s="36"/>
      <c r="E18" s="36"/>
      <c r="F18" s="37"/>
      <c r="G18" s="43"/>
      <c r="H18" s="36"/>
      <c r="I18" s="36"/>
      <c r="J18" s="37"/>
      <c r="K18" s="44"/>
      <c r="L18" s="36"/>
      <c r="M18" s="36"/>
      <c r="N18" s="36"/>
      <c r="O18" s="36"/>
      <c r="P18" s="36"/>
      <c r="Q18" s="36"/>
      <c r="R18" s="37"/>
      <c r="S18" s="44"/>
      <c r="T18" s="36"/>
      <c r="U18" s="36"/>
      <c r="V18" s="37"/>
      <c r="W18" s="45"/>
      <c r="X18" s="36"/>
      <c r="Y18" s="37"/>
    </row>
    <row r="19" spans="1:25" ht="12.75">
      <c r="A19" s="9">
        <v>7</v>
      </c>
      <c r="B19" s="36"/>
      <c r="C19" s="36"/>
      <c r="D19" s="36"/>
      <c r="E19" s="36"/>
      <c r="F19" s="37"/>
      <c r="G19" s="43"/>
      <c r="H19" s="36"/>
      <c r="I19" s="36"/>
      <c r="J19" s="37"/>
      <c r="K19" s="44"/>
      <c r="L19" s="36"/>
      <c r="M19" s="36"/>
      <c r="N19" s="36"/>
      <c r="O19" s="36"/>
      <c r="P19" s="36"/>
      <c r="Q19" s="36"/>
      <c r="R19" s="37"/>
      <c r="S19" s="44"/>
      <c r="T19" s="36"/>
      <c r="U19" s="36"/>
      <c r="V19" s="37"/>
      <c r="W19" s="45"/>
      <c r="X19" s="36"/>
      <c r="Y19" s="37"/>
    </row>
    <row r="20" spans="1:25" ht="12.75">
      <c r="A20" s="9">
        <v>8</v>
      </c>
      <c r="B20" s="36"/>
      <c r="C20" s="36"/>
      <c r="D20" s="36"/>
      <c r="E20" s="36"/>
      <c r="F20" s="37"/>
      <c r="G20" s="43"/>
      <c r="H20" s="36"/>
      <c r="I20" s="36"/>
      <c r="J20" s="37"/>
      <c r="K20" s="44"/>
      <c r="L20" s="36"/>
      <c r="M20" s="36"/>
      <c r="N20" s="36"/>
      <c r="O20" s="36"/>
      <c r="P20" s="36"/>
      <c r="Q20" s="36"/>
      <c r="R20" s="37"/>
      <c r="S20" s="44"/>
      <c r="T20" s="36"/>
      <c r="U20" s="36"/>
      <c r="V20" s="37"/>
      <c r="W20" s="45"/>
      <c r="X20" s="36"/>
      <c r="Y20" s="37"/>
    </row>
    <row r="21" spans="1:25" ht="12.75">
      <c r="A21" s="9">
        <v>9</v>
      </c>
      <c r="B21" s="36"/>
      <c r="C21" s="36"/>
      <c r="D21" s="36"/>
      <c r="E21" s="36"/>
      <c r="F21" s="37"/>
      <c r="G21" s="43"/>
      <c r="H21" s="36"/>
      <c r="I21" s="36"/>
      <c r="J21" s="37"/>
      <c r="K21" s="44"/>
      <c r="L21" s="36"/>
      <c r="M21" s="36"/>
      <c r="N21" s="36"/>
      <c r="O21" s="36"/>
      <c r="P21" s="36"/>
      <c r="Q21" s="36"/>
      <c r="R21" s="37"/>
      <c r="S21" s="44"/>
      <c r="T21" s="36"/>
      <c r="U21" s="36"/>
      <c r="V21" s="37"/>
      <c r="W21" s="45"/>
      <c r="X21" s="36"/>
      <c r="Y21" s="37"/>
    </row>
    <row r="22" spans="1:25" ht="12.75">
      <c r="A22" s="9">
        <v>10</v>
      </c>
      <c r="B22" s="36"/>
      <c r="C22" s="36"/>
      <c r="D22" s="36"/>
      <c r="E22" s="36"/>
      <c r="F22" s="37"/>
      <c r="G22" s="43"/>
      <c r="H22" s="36"/>
      <c r="I22" s="36"/>
      <c r="J22" s="37"/>
      <c r="K22" s="44"/>
      <c r="L22" s="36"/>
      <c r="M22" s="36"/>
      <c r="N22" s="36"/>
      <c r="O22" s="36"/>
      <c r="P22" s="36"/>
      <c r="Q22" s="36"/>
      <c r="R22" s="37"/>
      <c r="S22" s="44"/>
      <c r="T22" s="36"/>
      <c r="U22" s="36"/>
      <c r="V22" s="37"/>
      <c r="W22" s="45"/>
      <c r="X22" s="36"/>
      <c r="Y22" s="37"/>
    </row>
    <row r="23" spans="1:25" ht="12.75">
      <c r="A23" s="9">
        <v>11</v>
      </c>
      <c r="B23" s="36"/>
      <c r="C23" s="36"/>
      <c r="D23" s="36"/>
      <c r="E23" s="36"/>
      <c r="F23" s="37"/>
      <c r="G23" s="43"/>
      <c r="H23" s="36"/>
      <c r="I23" s="36"/>
      <c r="J23" s="37"/>
      <c r="K23" s="44"/>
      <c r="L23" s="36"/>
      <c r="M23" s="36"/>
      <c r="N23" s="36"/>
      <c r="O23" s="36"/>
      <c r="P23" s="36"/>
      <c r="Q23" s="36"/>
      <c r="R23" s="37"/>
      <c r="S23" s="44"/>
      <c r="T23" s="36"/>
      <c r="U23" s="36"/>
      <c r="V23" s="37"/>
      <c r="W23" s="45"/>
      <c r="X23" s="36"/>
      <c r="Y23" s="37"/>
    </row>
    <row r="24" spans="1:25" ht="12.75">
      <c r="A24" s="9">
        <v>12</v>
      </c>
      <c r="B24" s="36"/>
      <c r="C24" s="36"/>
      <c r="D24" s="36"/>
      <c r="E24" s="36"/>
      <c r="F24" s="37"/>
      <c r="G24" s="43"/>
      <c r="H24" s="36"/>
      <c r="I24" s="36"/>
      <c r="J24" s="37"/>
      <c r="K24" s="44"/>
      <c r="L24" s="36"/>
      <c r="M24" s="36"/>
      <c r="N24" s="36"/>
      <c r="O24" s="36"/>
      <c r="P24" s="36"/>
      <c r="Q24" s="36"/>
      <c r="R24" s="37"/>
      <c r="S24" s="44"/>
      <c r="T24" s="36"/>
      <c r="U24" s="36"/>
      <c r="V24" s="37"/>
      <c r="W24" s="45"/>
      <c r="X24" s="36"/>
      <c r="Y24" s="37"/>
    </row>
    <row r="25" spans="1:25" ht="12.75">
      <c r="A25" s="9">
        <v>13</v>
      </c>
      <c r="B25" s="36"/>
      <c r="C25" s="36"/>
      <c r="D25" s="36"/>
      <c r="E25" s="36"/>
      <c r="F25" s="37"/>
      <c r="G25" s="43"/>
      <c r="H25" s="36"/>
      <c r="I25" s="36"/>
      <c r="J25" s="37"/>
      <c r="K25" s="44"/>
      <c r="L25" s="36"/>
      <c r="M25" s="36"/>
      <c r="N25" s="36"/>
      <c r="O25" s="36"/>
      <c r="P25" s="36"/>
      <c r="Q25" s="36"/>
      <c r="R25" s="37"/>
      <c r="S25" s="44"/>
      <c r="T25" s="36"/>
      <c r="U25" s="36"/>
      <c r="V25" s="37"/>
      <c r="W25" s="45"/>
      <c r="X25" s="36"/>
      <c r="Y25" s="37"/>
    </row>
    <row r="26" spans="1:25" ht="12.75">
      <c r="A26" s="9">
        <v>14</v>
      </c>
      <c r="B26" s="36"/>
      <c r="C26" s="36"/>
      <c r="D26" s="36"/>
      <c r="E26" s="36"/>
      <c r="F26" s="37"/>
      <c r="G26" s="43"/>
      <c r="H26" s="36"/>
      <c r="I26" s="36"/>
      <c r="J26" s="37"/>
      <c r="K26" s="44"/>
      <c r="L26" s="36"/>
      <c r="M26" s="36"/>
      <c r="N26" s="36"/>
      <c r="O26" s="36"/>
      <c r="P26" s="36"/>
      <c r="Q26" s="36"/>
      <c r="R26" s="37"/>
      <c r="S26" s="44"/>
      <c r="T26" s="36"/>
      <c r="U26" s="36"/>
      <c r="V26" s="37"/>
      <c r="W26" s="45"/>
      <c r="X26" s="36"/>
      <c r="Y26" s="37"/>
    </row>
    <row r="27" spans="1:25" ht="12.75">
      <c r="A27" s="9">
        <v>15</v>
      </c>
      <c r="B27" s="36"/>
      <c r="C27" s="36"/>
      <c r="D27" s="36"/>
      <c r="E27" s="36"/>
      <c r="F27" s="37"/>
      <c r="G27" s="43"/>
      <c r="H27" s="36"/>
      <c r="I27" s="36"/>
      <c r="J27" s="37"/>
      <c r="K27" s="44"/>
      <c r="L27" s="36"/>
      <c r="M27" s="36"/>
      <c r="N27" s="36"/>
      <c r="O27" s="36"/>
      <c r="P27" s="36"/>
      <c r="Q27" s="36"/>
      <c r="R27" s="37"/>
      <c r="S27" s="44"/>
      <c r="T27" s="36"/>
      <c r="U27" s="36"/>
      <c r="V27" s="37"/>
      <c r="W27" s="45"/>
      <c r="X27" s="36"/>
      <c r="Y27" s="37"/>
    </row>
    <row r="28" spans="1:25" ht="12.75">
      <c r="A28" s="9">
        <v>16</v>
      </c>
      <c r="B28" s="36"/>
      <c r="C28" s="36"/>
      <c r="D28" s="36"/>
      <c r="E28" s="36"/>
      <c r="F28" s="37"/>
      <c r="G28" s="43"/>
      <c r="H28" s="36"/>
      <c r="I28" s="36"/>
      <c r="J28" s="37"/>
      <c r="K28" s="44"/>
      <c r="L28" s="36"/>
      <c r="M28" s="36"/>
      <c r="N28" s="36"/>
      <c r="O28" s="36"/>
      <c r="P28" s="36"/>
      <c r="Q28" s="36"/>
      <c r="R28" s="37"/>
      <c r="S28" s="44"/>
      <c r="T28" s="36"/>
      <c r="U28" s="36"/>
      <c r="V28" s="37"/>
      <c r="W28" s="45"/>
      <c r="X28" s="36"/>
      <c r="Y28" s="37"/>
    </row>
    <row r="29" spans="1:25" ht="12.75">
      <c r="A29" s="9">
        <v>17</v>
      </c>
      <c r="B29" s="36"/>
      <c r="C29" s="36"/>
      <c r="D29" s="36"/>
      <c r="E29" s="36"/>
      <c r="F29" s="37"/>
      <c r="G29" s="43"/>
      <c r="H29" s="36"/>
      <c r="I29" s="36"/>
      <c r="J29" s="37"/>
      <c r="K29" s="44"/>
      <c r="L29" s="36"/>
      <c r="M29" s="36"/>
      <c r="N29" s="36"/>
      <c r="O29" s="36"/>
      <c r="P29" s="36"/>
      <c r="Q29" s="36"/>
      <c r="R29" s="37"/>
      <c r="S29" s="44"/>
      <c r="T29" s="36"/>
      <c r="U29" s="36"/>
      <c r="V29" s="37"/>
      <c r="W29" s="45"/>
      <c r="X29" s="36"/>
      <c r="Y29" s="37"/>
    </row>
    <row r="30" spans="1:25" ht="12.75">
      <c r="A30" s="9">
        <v>18</v>
      </c>
      <c r="B30" s="36"/>
      <c r="C30" s="36"/>
      <c r="D30" s="36"/>
      <c r="E30" s="36"/>
      <c r="F30" s="37"/>
      <c r="G30" s="43"/>
      <c r="H30" s="36"/>
      <c r="I30" s="36"/>
      <c r="J30" s="37"/>
      <c r="K30" s="44"/>
      <c r="L30" s="36"/>
      <c r="M30" s="36"/>
      <c r="N30" s="36"/>
      <c r="O30" s="36"/>
      <c r="P30" s="36"/>
      <c r="Q30" s="36"/>
      <c r="R30" s="37"/>
      <c r="S30" s="44"/>
      <c r="T30" s="36"/>
      <c r="U30" s="36"/>
      <c r="V30" s="37"/>
      <c r="W30" s="45"/>
      <c r="X30" s="36"/>
      <c r="Y30" s="37"/>
    </row>
    <row r="31" spans="1:25" ht="12.75">
      <c r="A31" s="9">
        <v>19</v>
      </c>
      <c r="B31" s="36"/>
      <c r="C31" s="36"/>
      <c r="D31" s="36"/>
      <c r="E31" s="36"/>
      <c r="F31" s="37"/>
      <c r="G31" s="43"/>
      <c r="H31" s="36"/>
      <c r="I31" s="36"/>
      <c r="J31" s="37"/>
      <c r="K31" s="44"/>
      <c r="L31" s="36"/>
      <c r="M31" s="36"/>
      <c r="N31" s="36"/>
      <c r="O31" s="36"/>
      <c r="P31" s="36"/>
      <c r="Q31" s="36"/>
      <c r="R31" s="37"/>
      <c r="S31" s="44"/>
      <c r="T31" s="36"/>
      <c r="U31" s="36"/>
      <c r="V31" s="37"/>
      <c r="W31" s="45"/>
      <c r="X31" s="36"/>
      <c r="Y31" s="37"/>
    </row>
    <row r="32" spans="1:25" ht="12.75">
      <c r="A32" s="9">
        <v>20</v>
      </c>
      <c r="B32" s="36"/>
      <c r="C32" s="36"/>
      <c r="D32" s="36"/>
      <c r="E32" s="36"/>
      <c r="F32" s="37"/>
      <c r="G32" s="43"/>
      <c r="H32" s="36"/>
      <c r="I32" s="36"/>
      <c r="J32" s="37"/>
      <c r="K32" s="44"/>
      <c r="L32" s="36"/>
      <c r="M32" s="36"/>
      <c r="N32" s="36"/>
      <c r="O32" s="36"/>
      <c r="P32" s="36"/>
      <c r="Q32" s="36"/>
      <c r="R32" s="37"/>
      <c r="S32" s="44"/>
      <c r="T32" s="36"/>
      <c r="U32" s="36"/>
      <c r="V32" s="37"/>
      <c r="W32" s="45"/>
      <c r="X32" s="36"/>
      <c r="Y32" s="37"/>
    </row>
    <row r="33" spans="1:25" ht="12.75">
      <c r="A33" s="9">
        <v>21</v>
      </c>
      <c r="B33" s="36"/>
      <c r="C33" s="36"/>
      <c r="D33" s="36"/>
      <c r="E33" s="36"/>
      <c r="F33" s="37"/>
      <c r="G33" s="43"/>
      <c r="H33" s="36"/>
      <c r="I33" s="36"/>
      <c r="J33" s="37"/>
      <c r="K33" s="44"/>
      <c r="L33" s="36"/>
      <c r="M33" s="36"/>
      <c r="N33" s="36"/>
      <c r="O33" s="36"/>
      <c r="P33" s="36"/>
      <c r="Q33" s="36"/>
      <c r="R33" s="37"/>
      <c r="S33" s="44"/>
      <c r="T33" s="36"/>
      <c r="U33" s="36"/>
      <c r="V33" s="37"/>
      <c r="W33" s="45"/>
      <c r="X33" s="36"/>
      <c r="Y33" s="37"/>
    </row>
    <row r="34" spans="1:25" ht="12.75">
      <c r="A34" s="9">
        <v>22</v>
      </c>
      <c r="B34" s="36"/>
      <c r="C34" s="36"/>
      <c r="D34" s="36"/>
      <c r="E34" s="36"/>
      <c r="F34" s="37"/>
      <c r="G34" s="43"/>
      <c r="H34" s="36"/>
      <c r="I34" s="36"/>
      <c r="J34" s="37"/>
      <c r="K34" s="44"/>
      <c r="L34" s="36"/>
      <c r="M34" s="36"/>
      <c r="N34" s="36"/>
      <c r="O34" s="36"/>
      <c r="P34" s="36"/>
      <c r="Q34" s="36"/>
      <c r="R34" s="37"/>
      <c r="S34" s="44"/>
      <c r="T34" s="36"/>
      <c r="U34" s="36"/>
      <c r="V34" s="37"/>
      <c r="W34" s="45"/>
      <c r="X34" s="36"/>
      <c r="Y34" s="37"/>
    </row>
    <row r="35" spans="1:25" ht="12.75">
      <c r="A35" s="9">
        <v>23</v>
      </c>
      <c r="B35" s="36"/>
      <c r="C35" s="36"/>
      <c r="D35" s="36"/>
      <c r="E35" s="36"/>
      <c r="F35" s="37"/>
      <c r="G35" s="43"/>
      <c r="H35" s="36"/>
      <c r="I35" s="36"/>
      <c r="J35" s="37"/>
      <c r="K35" s="44"/>
      <c r="L35" s="36"/>
      <c r="M35" s="36"/>
      <c r="N35" s="36"/>
      <c r="O35" s="36"/>
      <c r="P35" s="36"/>
      <c r="Q35" s="36"/>
      <c r="R35" s="37"/>
      <c r="S35" s="44"/>
      <c r="T35" s="36"/>
      <c r="U35" s="36"/>
      <c r="V35" s="37"/>
      <c r="W35" s="45"/>
      <c r="X35" s="36"/>
      <c r="Y35" s="37"/>
    </row>
    <row r="36" spans="1:25" ht="12.75">
      <c r="A36" s="9">
        <v>24</v>
      </c>
      <c r="B36" s="36"/>
      <c r="C36" s="36"/>
      <c r="D36" s="36"/>
      <c r="E36" s="36"/>
      <c r="F36" s="37"/>
      <c r="G36" s="43"/>
      <c r="H36" s="36"/>
      <c r="I36" s="36"/>
      <c r="J36" s="37"/>
      <c r="K36" s="44"/>
      <c r="L36" s="36"/>
      <c r="M36" s="36"/>
      <c r="N36" s="36"/>
      <c r="O36" s="36"/>
      <c r="P36" s="36"/>
      <c r="Q36" s="36"/>
      <c r="R36" s="37"/>
      <c r="S36" s="44"/>
      <c r="T36" s="36"/>
      <c r="U36" s="36"/>
      <c r="V36" s="37"/>
      <c r="W36" s="45"/>
      <c r="X36" s="36"/>
      <c r="Y36" s="37"/>
    </row>
    <row r="37" spans="1:25" ht="12.75">
      <c r="A37" s="9">
        <v>25</v>
      </c>
      <c r="B37" s="36"/>
      <c r="C37" s="36"/>
      <c r="D37" s="36"/>
      <c r="E37" s="36"/>
      <c r="F37" s="37"/>
      <c r="G37" s="43"/>
      <c r="H37" s="36"/>
      <c r="I37" s="36"/>
      <c r="J37" s="37"/>
      <c r="K37" s="44"/>
      <c r="L37" s="36"/>
      <c r="M37" s="36"/>
      <c r="N37" s="36"/>
      <c r="O37" s="36"/>
      <c r="P37" s="36"/>
      <c r="Q37" s="36"/>
      <c r="R37" s="37"/>
      <c r="S37" s="44"/>
      <c r="T37" s="36"/>
      <c r="U37" s="36"/>
      <c r="V37" s="37"/>
      <c r="W37" s="45"/>
      <c r="X37" s="36"/>
      <c r="Y37" s="37"/>
    </row>
    <row r="38" spans="1:25" ht="12.75">
      <c r="A38" s="9">
        <v>26</v>
      </c>
      <c r="B38" s="36"/>
      <c r="C38" s="36"/>
      <c r="D38" s="36"/>
      <c r="E38" s="36"/>
      <c r="F38" s="37"/>
      <c r="G38" s="43"/>
      <c r="H38" s="36"/>
      <c r="I38" s="36"/>
      <c r="J38" s="37"/>
      <c r="K38" s="44"/>
      <c r="L38" s="36"/>
      <c r="M38" s="36"/>
      <c r="N38" s="36"/>
      <c r="O38" s="36"/>
      <c r="P38" s="36"/>
      <c r="Q38" s="36"/>
      <c r="R38" s="37"/>
      <c r="S38" s="44"/>
      <c r="T38" s="36"/>
      <c r="U38" s="36"/>
      <c r="V38" s="37"/>
      <c r="W38" s="45"/>
      <c r="X38" s="36"/>
      <c r="Y38" s="37"/>
    </row>
    <row r="39" spans="1:25" ht="12.75">
      <c r="A39" s="9">
        <v>27</v>
      </c>
      <c r="B39" s="36"/>
      <c r="C39" s="36"/>
      <c r="D39" s="36"/>
      <c r="E39" s="36"/>
      <c r="F39" s="37"/>
      <c r="G39" s="43"/>
      <c r="H39" s="36"/>
      <c r="I39" s="36"/>
      <c r="J39" s="37"/>
      <c r="K39" s="44"/>
      <c r="L39" s="36"/>
      <c r="M39" s="36"/>
      <c r="N39" s="36"/>
      <c r="O39" s="36"/>
      <c r="P39" s="36"/>
      <c r="Q39" s="36"/>
      <c r="R39" s="37"/>
      <c r="S39" s="44"/>
      <c r="T39" s="36"/>
      <c r="U39" s="36"/>
      <c r="V39" s="37"/>
      <c r="W39" s="45"/>
      <c r="X39" s="36"/>
      <c r="Y39" s="37"/>
    </row>
    <row r="40" spans="1:25" ht="12.75">
      <c r="A40" s="9">
        <v>28</v>
      </c>
      <c r="B40" s="36"/>
      <c r="C40" s="36"/>
      <c r="D40" s="36"/>
      <c r="E40" s="36"/>
      <c r="F40" s="37"/>
      <c r="G40" s="43"/>
      <c r="H40" s="36"/>
      <c r="I40" s="36"/>
      <c r="J40" s="37"/>
      <c r="K40" s="44"/>
      <c r="L40" s="36"/>
      <c r="M40" s="36"/>
      <c r="N40" s="36"/>
      <c r="O40" s="36"/>
      <c r="P40" s="36"/>
      <c r="Q40" s="36"/>
      <c r="R40" s="37"/>
      <c r="S40" s="44"/>
      <c r="T40" s="36"/>
      <c r="U40" s="36"/>
      <c r="V40" s="37"/>
      <c r="W40" s="45"/>
      <c r="X40" s="36"/>
      <c r="Y40" s="37"/>
    </row>
    <row r="41" spans="1:25" ht="12.75">
      <c r="A41" s="9">
        <v>29</v>
      </c>
      <c r="B41" s="36"/>
      <c r="C41" s="36"/>
      <c r="D41" s="36"/>
      <c r="E41" s="36"/>
      <c r="F41" s="37"/>
      <c r="G41" s="43"/>
      <c r="H41" s="36"/>
      <c r="I41" s="36"/>
      <c r="J41" s="37"/>
      <c r="K41" s="44"/>
      <c r="L41" s="36"/>
      <c r="M41" s="36"/>
      <c r="N41" s="36"/>
      <c r="O41" s="36"/>
      <c r="P41" s="36"/>
      <c r="Q41" s="36"/>
      <c r="R41" s="37"/>
      <c r="S41" s="44"/>
      <c r="T41" s="36"/>
      <c r="U41" s="36"/>
      <c r="V41" s="37"/>
      <c r="W41" s="45"/>
      <c r="X41" s="36"/>
      <c r="Y41" s="37"/>
    </row>
    <row r="42" spans="1:25" ht="12.75">
      <c r="A42" s="9">
        <v>30</v>
      </c>
      <c r="B42" s="36"/>
      <c r="C42" s="36"/>
      <c r="D42" s="36"/>
      <c r="E42" s="36"/>
      <c r="F42" s="37"/>
      <c r="G42" s="43"/>
      <c r="H42" s="36"/>
      <c r="I42" s="36"/>
      <c r="J42" s="37"/>
      <c r="K42" s="44"/>
      <c r="L42" s="36"/>
      <c r="M42" s="36"/>
      <c r="N42" s="36"/>
      <c r="O42" s="36"/>
      <c r="P42" s="36"/>
      <c r="Q42" s="36"/>
      <c r="R42" s="37"/>
      <c r="S42" s="44"/>
      <c r="T42" s="36"/>
      <c r="U42" s="36"/>
      <c r="V42" s="37"/>
      <c r="W42" s="45"/>
      <c r="X42" s="36"/>
      <c r="Y42" s="37"/>
    </row>
    <row r="43" spans="1:25" ht="13.5" thickBot="1">
      <c r="A43" s="10">
        <v>31</v>
      </c>
      <c r="B43" s="38"/>
      <c r="C43" s="38"/>
      <c r="D43" s="38"/>
      <c r="E43" s="38"/>
      <c r="F43" s="39"/>
      <c r="G43" s="46"/>
      <c r="H43" s="38"/>
      <c r="I43" s="38"/>
      <c r="J43" s="39"/>
      <c r="K43" s="47"/>
      <c r="L43" s="38"/>
      <c r="M43" s="38"/>
      <c r="N43" s="38"/>
      <c r="O43" s="38"/>
      <c r="P43" s="38"/>
      <c r="Q43" s="38"/>
      <c r="R43" s="39"/>
      <c r="S43" s="47"/>
      <c r="T43" s="38"/>
      <c r="U43" s="38"/>
      <c r="V43" s="39"/>
      <c r="W43" s="48"/>
      <c r="X43" s="38"/>
      <c r="Y43" s="39"/>
    </row>
    <row r="44" spans="1:25" ht="13.5" thickTop="1">
      <c r="A44" s="18" t="s">
        <v>1</v>
      </c>
      <c r="B44" s="2" t="str">
        <f>IF(SUM(B$13:B$43)=0," ",SUM(B$13:B$43))</f>
        <v> </v>
      </c>
      <c r="C44" s="2" t="str">
        <f>IF(SUM(C$13:C$43)=0," ",SUM(C$13:C$43))</f>
        <v> </v>
      </c>
      <c r="D44" s="2" t="str">
        <f>IF(SUM(D$13:D$43)=0," ",SUM(D$13:D$43))</f>
        <v> </v>
      </c>
      <c r="E44" s="2" t="str">
        <f>IF(SUM(E$13:E$43)=0," ",SUM(E$13:E$43))</f>
        <v> </v>
      </c>
      <c r="F44" s="21" t="str">
        <f>IF(SUM(F$13:F$43)=0," ",SUM(F$13:F$43))</f>
        <v> </v>
      </c>
      <c r="G44" s="28" t="str">
        <f aca="true" t="shared" si="0" ref="G44:Y44">IF(SUM(G$13:G$43)=0," ",SUM(G$13:G$43))</f>
        <v> </v>
      </c>
      <c r="H44" s="2" t="str">
        <f t="shared" si="0"/>
        <v> </v>
      </c>
      <c r="I44" s="2" t="str">
        <f t="shared" si="0"/>
        <v> </v>
      </c>
      <c r="J44" s="21" t="str">
        <f t="shared" si="0"/>
        <v> </v>
      </c>
      <c r="K44" s="25" t="str">
        <f t="shared" si="0"/>
        <v> </v>
      </c>
      <c r="L44" s="2" t="str">
        <f t="shared" si="0"/>
        <v> </v>
      </c>
      <c r="M44" s="2" t="str">
        <f t="shared" si="0"/>
        <v> </v>
      </c>
      <c r="N44" s="2" t="str">
        <f t="shared" si="0"/>
        <v> </v>
      </c>
      <c r="O44" s="2" t="str">
        <f t="shared" si="0"/>
        <v> </v>
      </c>
      <c r="P44" s="2" t="str">
        <f t="shared" si="0"/>
        <v> </v>
      </c>
      <c r="Q44" s="2"/>
      <c r="R44" s="49"/>
      <c r="S44" s="25" t="str">
        <f t="shared" si="0"/>
        <v> </v>
      </c>
      <c r="T44" s="2" t="str">
        <f t="shared" si="0"/>
        <v> </v>
      </c>
      <c r="U44" s="2" t="str">
        <f t="shared" si="0"/>
        <v> </v>
      </c>
      <c r="V44" s="21" t="str">
        <f t="shared" si="0"/>
        <v> </v>
      </c>
      <c r="W44" s="14"/>
      <c r="X44" s="2"/>
      <c r="Y44" s="21" t="str">
        <f t="shared" si="0"/>
        <v> </v>
      </c>
    </row>
    <row r="45" spans="1:25" ht="12.75">
      <c r="A45" s="9" t="s">
        <v>2</v>
      </c>
      <c r="B45" s="3" t="str">
        <f aca="true" t="shared" si="1" ref="B45:P45">IF(SUM(B$13:B$43)=0," ",AVERAGE(B$13:B$43))</f>
        <v> </v>
      </c>
      <c r="C45" s="3" t="str">
        <f t="shared" si="1"/>
        <v> </v>
      </c>
      <c r="D45" s="3" t="str">
        <f t="shared" si="1"/>
        <v> </v>
      </c>
      <c r="E45" s="3" t="str">
        <f t="shared" si="1"/>
        <v> </v>
      </c>
      <c r="F45" s="5" t="str">
        <f t="shared" si="1"/>
        <v> </v>
      </c>
      <c r="G45" s="4" t="str">
        <f t="shared" si="1"/>
        <v> </v>
      </c>
      <c r="H45" s="3" t="str">
        <f t="shared" si="1"/>
        <v> </v>
      </c>
      <c r="I45" s="3" t="str">
        <f t="shared" si="1"/>
        <v> </v>
      </c>
      <c r="J45" s="5" t="str">
        <f t="shared" si="1"/>
        <v> </v>
      </c>
      <c r="K45" s="23" t="str">
        <f t="shared" si="1"/>
        <v> </v>
      </c>
      <c r="L45" s="3" t="str">
        <f t="shared" si="1"/>
        <v> </v>
      </c>
      <c r="M45" s="3" t="str">
        <f t="shared" si="1"/>
        <v> </v>
      </c>
      <c r="N45" s="3" t="str">
        <f t="shared" si="1"/>
        <v> </v>
      </c>
      <c r="O45" s="3" t="str">
        <f t="shared" si="1"/>
        <v> </v>
      </c>
      <c r="P45" s="3" t="str">
        <f t="shared" si="1"/>
        <v> </v>
      </c>
      <c r="Q45" s="3"/>
      <c r="R45" s="5"/>
      <c r="S45" s="23" t="str">
        <f>IF(SUM(S$13:S$43)=0," ",AVERAGE(S$13:S$43))</f>
        <v> </v>
      </c>
      <c r="T45" s="3" t="str">
        <f>IF(SUM(T$13:T$43)=0," ",AVERAGE(T$13:T$43))</f>
        <v> </v>
      </c>
      <c r="U45" s="3" t="str">
        <f>IF(SUM(U$13:U$43)=0," ",AVERAGE(U$13:U$43))</f>
        <v> </v>
      </c>
      <c r="V45" s="5" t="str">
        <f>IF(SUM(V$13:V$43)=0," ",AVERAGE(V$13:V$43))</f>
        <v> </v>
      </c>
      <c r="W45" s="17"/>
      <c r="X45" s="3"/>
      <c r="Y45" s="5" t="str">
        <f>IF(SUM(Y$13:Y$43)=0," ",AVERAGE(Y$13:Y$43))</f>
        <v> </v>
      </c>
    </row>
    <row r="46" spans="1:25" ht="12.75">
      <c r="A46" s="9" t="s">
        <v>3</v>
      </c>
      <c r="B46" s="3" t="str">
        <f>IF(SUM(B$13:B$43)=0," ",MAX(B$13:B$43))</f>
        <v> </v>
      </c>
      <c r="C46" s="3" t="str">
        <f>IF(SUM(C$13:C$43)=0," ",MAX(C$13:C$43))</f>
        <v> </v>
      </c>
      <c r="D46" s="3" t="str">
        <f>IF(SUM(D$13:D$43)=0," ",MAX(D$13:D$43))</f>
        <v> </v>
      </c>
      <c r="E46" s="3" t="str">
        <f>IF(SUM(E$13:E$43)=0," ",MAX(E$13:E$43))</f>
        <v> </v>
      </c>
      <c r="F46" s="5" t="str">
        <f>IF(SUM(F$13:F$43)=0," ",MAX(F$13:F$43))</f>
        <v> </v>
      </c>
      <c r="G46" s="4" t="str">
        <f aca="true" t="shared" si="2" ref="G46:Y46">IF(SUM(G$13:G$43)=0," ",MAX(G$13:G$43))</f>
        <v> </v>
      </c>
      <c r="H46" s="3" t="str">
        <f t="shared" si="2"/>
        <v> </v>
      </c>
      <c r="I46" s="3" t="str">
        <f t="shared" si="2"/>
        <v> </v>
      </c>
      <c r="J46" s="5" t="str">
        <f t="shared" si="2"/>
        <v> </v>
      </c>
      <c r="K46" s="23" t="str">
        <f t="shared" si="2"/>
        <v> </v>
      </c>
      <c r="L46" s="3" t="str">
        <f t="shared" si="2"/>
        <v> </v>
      </c>
      <c r="M46" s="3" t="str">
        <f t="shared" si="2"/>
        <v> </v>
      </c>
      <c r="N46" s="3" t="str">
        <f t="shared" si="2"/>
        <v> </v>
      </c>
      <c r="O46" s="3" t="str">
        <f t="shared" si="2"/>
        <v> </v>
      </c>
      <c r="P46" s="3" t="str">
        <f t="shared" si="2"/>
        <v> </v>
      </c>
      <c r="Q46" s="3"/>
      <c r="R46" s="5"/>
      <c r="S46" s="23" t="str">
        <f t="shared" si="2"/>
        <v> </v>
      </c>
      <c r="T46" s="3" t="str">
        <f t="shared" si="2"/>
        <v> </v>
      </c>
      <c r="U46" s="3" t="str">
        <f t="shared" si="2"/>
        <v> </v>
      </c>
      <c r="V46" s="5" t="str">
        <f t="shared" si="2"/>
        <v> </v>
      </c>
      <c r="W46" s="17"/>
      <c r="X46" s="3"/>
      <c r="Y46" s="5" t="str">
        <f t="shared" si="2"/>
        <v> </v>
      </c>
    </row>
    <row r="47" spans="1:25" ht="13.5" thickBot="1">
      <c r="A47" s="10" t="s">
        <v>4</v>
      </c>
      <c r="B47" s="6" t="str">
        <f>IF(SUM(B$13:B$43)=0," ",MIN(B$13:B$43))</f>
        <v> </v>
      </c>
      <c r="C47" s="6" t="str">
        <f>IF(SUM(C$13:C$43)=0," ",MIN(C$13:C$43))</f>
        <v> </v>
      </c>
      <c r="D47" s="6" t="str">
        <f>IF(SUM(D$13:D$43)=0," ",MIN(D$13:D$43))</f>
        <v> </v>
      </c>
      <c r="E47" s="6" t="str">
        <f>IF(SUM(E$13:E$43)=0," ",MIN(E$13:E$43))</f>
        <v> </v>
      </c>
      <c r="F47" s="7" t="str">
        <f>IF(SUM(F$13:F$43)=0," ",MIN(F$13:F$43))</f>
        <v> </v>
      </c>
      <c r="G47" s="27" t="str">
        <f aca="true" t="shared" si="3" ref="G47:Y47">IF(SUM(G$13:G$43)=0," ",MIN(G$13:G$43))</f>
        <v> </v>
      </c>
      <c r="H47" s="6" t="str">
        <f t="shared" si="3"/>
        <v> </v>
      </c>
      <c r="I47" s="6" t="str">
        <f t="shared" si="3"/>
        <v> </v>
      </c>
      <c r="J47" s="7" t="str">
        <f t="shared" si="3"/>
        <v> </v>
      </c>
      <c r="K47" s="24" t="str">
        <f t="shared" si="3"/>
        <v> </v>
      </c>
      <c r="L47" s="6" t="str">
        <f t="shared" si="3"/>
        <v> </v>
      </c>
      <c r="M47" s="6" t="str">
        <f t="shared" si="3"/>
        <v> </v>
      </c>
      <c r="N47" s="6" t="str">
        <f t="shared" si="3"/>
        <v> </v>
      </c>
      <c r="O47" s="6" t="str">
        <f t="shared" si="3"/>
        <v> </v>
      </c>
      <c r="P47" s="6" t="str">
        <f t="shared" si="3"/>
        <v> </v>
      </c>
      <c r="Q47" s="6"/>
      <c r="R47" s="7"/>
      <c r="S47" s="24" t="str">
        <f t="shared" si="3"/>
        <v> </v>
      </c>
      <c r="T47" s="6" t="str">
        <f t="shared" si="3"/>
        <v> </v>
      </c>
      <c r="U47" s="6" t="str">
        <f t="shared" si="3"/>
        <v> </v>
      </c>
      <c r="V47" s="7" t="str">
        <f t="shared" si="3"/>
        <v> </v>
      </c>
      <c r="W47" s="31"/>
      <c r="X47" s="6"/>
      <c r="Y47" s="7" t="str">
        <f t="shared" si="3"/>
        <v> </v>
      </c>
    </row>
    <row r="48" spans="1:23" ht="13.5" thickTop="1">
      <c r="A48" s="15" t="s">
        <v>10</v>
      </c>
      <c r="W48" s="16" t="s">
        <v>8</v>
      </c>
    </row>
  </sheetData>
  <sheetProtection formatColumns="0" selectLockedCells="1"/>
  <mergeCells count="29">
    <mergeCell ref="W10:W11"/>
    <mergeCell ref="X10:X11"/>
    <mergeCell ref="B9:F9"/>
    <mergeCell ref="B10:B11"/>
    <mergeCell ref="C10:C11"/>
    <mergeCell ref="D10:D11"/>
    <mergeCell ref="E10:E11"/>
    <mergeCell ref="F10:F11"/>
    <mergeCell ref="G9:J9"/>
    <mergeCell ref="Y10:Y11"/>
    <mergeCell ref="I10:I11"/>
    <mergeCell ref="A9:A12"/>
    <mergeCell ref="G10:G11"/>
    <mergeCell ref="H10:H11"/>
    <mergeCell ref="J10:J11"/>
    <mergeCell ref="K9:R9"/>
    <mergeCell ref="K10:L10"/>
    <mergeCell ref="M10:N10"/>
    <mergeCell ref="W9:Y9"/>
    <mergeCell ref="V2:X3"/>
    <mergeCell ref="V4:X5"/>
    <mergeCell ref="V6:X7"/>
    <mergeCell ref="O10:P10"/>
    <mergeCell ref="R10:R11"/>
    <mergeCell ref="Q10:Q11"/>
    <mergeCell ref="S9:S11"/>
    <mergeCell ref="U9:U11"/>
    <mergeCell ref="V9:V11"/>
    <mergeCell ref="T9:T11"/>
  </mergeCells>
  <printOptions horizontalCentered="1" verticalCentered="1"/>
  <pageMargins left="0.36" right="0.18" top="0.18" bottom="0.25" header="0.34" footer="0.25"/>
  <pageSetup horizontalDpi="300" verticalDpi="300" orientation="landscape" paperSize="5" scale="75" r:id="rId1"/>
  <headerFooter alignWithMargins="0">
    <oddFooter>&amp;LWRforms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Environmental Protection,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Darling</dc:creator>
  <cp:keywords/>
  <dc:description/>
  <cp:lastModifiedBy>Carole Fowler</cp:lastModifiedBy>
  <cp:lastPrinted>2016-01-11T13:31:42Z</cp:lastPrinted>
  <dcterms:created xsi:type="dcterms:W3CDTF">2000-01-26T21:15:54Z</dcterms:created>
  <dcterms:modified xsi:type="dcterms:W3CDTF">2016-01-11T13:32:19Z</dcterms:modified>
  <cp:category/>
  <cp:version/>
  <cp:contentType/>
  <cp:contentStatus/>
</cp:coreProperties>
</file>