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anr\docs\WSMD_ERP\Grants\Grants\Ecosystem Restoration\2016 Grants\RFP\"/>
    </mc:Choice>
  </mc:AlternateContent>
  <bookViews>
    <workbookView xWindow="13215" yWindow="75" windowWidth="15570" windowHeight="12150"/>
  </bookViews>
  <sheets>
    <sheet name="Guide" sheetId="7" r:id="rId1"/>
    <sheet name="Performance Standards" sheetId="1" r:id="rId2"/>
    <sheet name="Performance Reporting" sheetId="5" r:id="rId3"/>
    <sheet name="Example Milestones Table" sheetId="2" r:id="rId4"/>
    <sheet name="Sheet1_" sheetId="6" state="hidden" r:id="rId5"/>
    <sheet name="Sheet1" sheetId="4" state="hidden" r:id="rId6"/>
  </sheets>
  <definedNames>
    <definedName name="_xlnm._FilterDatabase" localSheetId="2" hidden="1">'Performance Reporting'!#REF!</definedName>
    <definedName name="Project_Category" localSheetId="2">Sheet1_!$A$2:$A$15</definedName>
    <definedName name="Project_Category" localSheetId="4">Sheet1_!$A$2:$A$15</definedName>
    <definedName name="Project_Category">Sheet1!$A$2:$A$15</definedName>
  </definedNames>
  <calcPr calcId="152511"/>
</workbook>
</file>

<file path=xl/calcChain.xml><?xml version="1.0" encoding="utf-8"?>
<calcChain xmlns="http://schemas.openxmlformats.org/spreadsheetml/2006/main">
  <c r="D19" i="5" l="1"/>
  <c r="D18" i="5"/>
  <c r="D17" i="5"/>
  <c r="D16" i="5"/>
  <c r="D15" i="5"/>
  <c r="D14" i="5"/>
  <c r="D13" i="5"/>
  <c r="D11" i="5"/>
  <c r="D10" i="5"/>
  <c r="D9" i="5"/>
  <c r="D8" i="5"/>
</calcChain>
</file>

<file path=xl/sharedStrings.xml><?xml version="1.0" encoding="utf-8"?>
<sst xmlns="http://schemas.openxmlformats.org/spreadsheetml/2006/main" count="344" uniqueCount="181">
  <si>
    <t>Riparian Planting (simple)</t>
  </si>
  <si>
    <t>Stormwater - Design</t>
  </si>
  <si>
    <t>Stormwater - Construction</t>
  </si>
  <si>
    <t>Backroad Erosion Control</t>
  </si>
  <si>
    <t>Agricultural Pollution Prevention</t>
  </si>
  <si>
    <t>River Corridor Easement</t>
  </si>
  <si>
    <t>Riparian Restoration (complex)</t>
  </si>
  <si>
    <t xml:space="preserve">Sites identified
Contractor selected
Designs developed
Materials and supplies ordered
Best management practices implemented
</t>
  </si>
  <si>
    <t>Sites identified
Contractor selected
Designs developed
Materials and supplies ordered
Best management practices implemented
Landowner agreement signed</t>
  </si>
  <si>
    <t>Conservation documents drafted
Property survey completed
Title search completed
Baseline documentation reported
Closing scheduled
Purchase and sale agreement signed
Long term monitoring plan developed</t>
  </si>
  <si>
    <t>Draft easement
Survey
Title opinion
Baseline documentation report
Purchase and sale agreement
Long-term monitoring plan
Performance report</t>
  </si>
  <si>
    <t>Locator map
Construction (see ERP Project Design Terminology and Guidance)
     Permits
     Annotated/as-built plans
Signed landowner agreement
Stewardship/maintenance plan
Before, during, and after photos (minimum resolution of 1200 x 1600)
Project summary
Performance report</t>
  </si>
  <si>
    <t>Project Development</t>
  </si>
  <si>
    <t>Project Type</t>
  </si>
  <si>
    <t>Locator map
Prioritized project list
Project summaries
Site photos (minimum resolution of 1200 x 1600)
Prioritization criteria
Performance report</t>
  </si>
  <si>
    <t>Stormwater - Residential</t>
  </si>
  <si>
    <t>Deliverables</t>
  </si>
  <si>
    <t>Criteria for Funding</t>
  </si>
  <si>
    <t>Corridor Planning</t>
  </si>
  <si>
    <t>SGA Phase 1</t>
  </si>
  <si>
    <t>SGA Phase 2</t>
  </si>
  <si>
    <t>Floodplain/Stream Restoration</t>
  </si>
  <si>
    <t>High priority area
Receptive community</t>
  </si>
  <si>
    <t>Reaches selected and landowner permission obtained
Field work complete
Data entered into DMS
QA complete
Report complete</t>
  </si>
  <si>
    <t>Baseline data created including reach breaks, mcl, and valley wall
SGAT run
Data entered into DMS
QA complete
Report complete</t>
  </si>
  <si>
    <t>SGAT project on CD
Verified data entry
QA documentation
3 paper copies and 1 digital copy or report</t>
  </si>
  <si>
    <t>Verified data entry in DMS for steps 1 and 2
Updated SGAT project including field verified valley walls and segmentation breaks
QA documentation
3 paper copies and 1 digital copy of report</t>
  </si>
  <si>
    <t>Minutes from steering committee meetings
Digital copy of draft Corridor Plan
Project packets including notes from landowner meetings
3 paper copies and 1 digital copy of final Corridor Plan
Minutes from public meetings</t>
  </si>
  <si>
    <t>Site/s identified
Request for proposals developed
Consultant selected
Baseline SGA and hydrology/hydraulics developed (as appropriate)
75% designs completed
100% designs Completed
Contractor selected
Kick-off meeting held
Project completed</t>
  </si>
  <si>
    <t>Stormwater Master Planning</t>
  </si>
  <si>
    <t>Stormwater library
Problem area list with maps prioritized on feasibility, funding and implementation logistics
Final plan</t>
  </si>
  <si>
    <t>Existing data, program analysis &amp; associated documents collected
Data gaps documented
Field survey completed
Meetings with town staff, selectboard
Draft plan developed
Final plan developed</t>
  </si>
  <si>
    <t>Planting plan (including species type, number, and estimated cost)
Signed landowner agreement
Stewardship plan</t>
  </si>
  <si>
    <t>Develop planting plan
Secure landowner agreement
Develop sterwadship plan</t>
  </si>
  <si>
    <t>Locator map
Site descriptions</t>
  </si>
  <si>
    <t>Order supplies and materials</t>
  </si>
  <si>
    <t>Complete planting</t>
  </si>
  <si>
    <t>Before, during, and after photos (minimum resolution of 1200 x 1600)
Project summary
Performance report</t>
  </si>
  <si>
    <t>Supply and material invoices</t>
  </si>
  <si>
    <t>Identify sites
Identify constraints</t>
  </si>
  <si>
    <t>Site locations and boundaries identified
Ownership identified
Restoration needs identified
Restoration objectives identified
Prioritization criteria developed
Project prioritization completed
Priority sites secured for implementation</t>
  </si>
  <si>
    <t>Steering committee established
Scoping meeting held
Corridor Plan drafted
5 project packets developed
Corridor Plan finalized
Results presented</t>
  </si>
  <si>
    <t>Approved selection and prioritization methodology
ANR technical staff concurrence</t>
  </si>
  <si>
    <t>Acceptable sizing and design criteria
Not required by a federal or state permit
Eligible BMPs
75% of funding used for BMP installation
ANR technical staff concurrence
Minimum of a 10 year landowner and stewardship agreement</t>
  </si>
  <si>
    <t xml:space="preserve">Eligible quotes/bids
Not required by a federal or state permit
ANR technical staff concurrence
Landowner commitment
</t>
  </si>
  <si>
    <t xml:space="preserve">Eligible quotes/bids
Not required by a federal or state permit
Permits secured
ANR technical staff concurrence
Minimum of a 10 year landowner and stewardship agreement
</t>
  </si>
  <si>
    <t>Average buffer width of 35' (no less than 25' in any location)
Average buffer width of 25' allowed  in developed )(non-agricultural and forested) landscapes if constrained by existing buildings and other developments
Minimum planting density of 300 plants per acre
Native species
For 35' buffer no more than $4,500 per acre 
For 25' buffer no more than $2,500 per acre
ANR technical staff concurrence
ERP funding not being used as an alternative to CREP
Minimum of a 10 year landowner and stewardship agreement</t>
  </si>
  <si>
    <t>Recommended as a strategy in basin plan or other regional planning document
High priority area</t>
  </si>
  <si>
    <t>High priority road segment or exigent site
Minimum of a 10 year landowner and stewardship agreement</t>
  </si>
  <si>
    <t>High priority area
ANR technical staff concurrence</t>
  </si>
  <si>
    <t xml:space="preserve">High priority or critical source area
Other funding insufficient or not eligible
Minimum of a 10 year landowner and stewardship agreement
</t>
  </si>
  <si>
    <t xml:space="preserve">Request for proposals developed
Contractor selected
Kick-off meeting held
Practice installed
Operations and maintenance plan developed
Maintenance agreement signed
 </t>
  </si>
  <si>
    <t>Locator map
Site Plan inclusive of topographic and boundary survey
Signed Landowner Agreement/s
Final Designs/Plans (for rivers include SGA and hydrologic and hydraulic analyses)
Project Summary
Before/After photos (min resolution of 1200 x 1600)
Performance Report
As-built plans (for rivers include cross-sections)
Monitoring plan (include removal of plant protection if applicable)</t>
  </si>
  <si>
    <t>Request for proposals developed
Contractor selected
Kick-off meeting held
Existing conditions documented
Alternatives evaluated
Alternative selected
Hydrologic and hydraulic analysis completed
30% design completed
Comments and responses documented
Regulatory requirements documented
100% design completed 
Cost estimates prepared
Contract bidding documents prepared</t>
  </si>
  <si>
    <t>Locator map
Signed landowner commitment
Alternatives Analysis (see ERP Project Design Terminology and Guidance) 
30%/90%/100% Design (see ERP Project Design Terminology and Guidance)
Comments and responses
Site photos (minimum resolution of 1200 x 1600)
Project summary
Performance report</t>
  </si>
  <si>
    <t>Locator map
Site sketch
Signed landowner and stewardship agreement
Before and after photos (minimum resolution of 1200 x 1600)
Performance report</t>
  </si>
  <si>
    <t>Locator map
Planting plan (including species type, number, and estimated cost)
Signed landowner and stewardship agreement (including timing and completion of plant protection removal)
Before, during, and after photos (minimum resolution of 1200 x 1600)
Project summary
Performance report</t>
  </si>
  <si>
    <t>Sites identified
Constraints identified
Planting plan developed
Landowner and stewardship agreement signed
Supplies and materials ordered
Planting completed</t>
  </si>
  <si>
    <t>Sites identified
Constraints identified
Planting plan developed
Landowner and stewardship agreement signed
Supplies and materials ordered
Restoration completed</t>
  </si>
  <si>
    <t>Sites identified
Site assessments completed
Constraints identified
Remediation plan developed
Signed landowner and stewardship agreement
Best management practices installed</t>
  </si>
  <si>
    <t>Locator map
Sketch plan     
Signed landowner and stewardship agreement
Before  and after photos (minimum resolution of 1200 x 1600)
Project summary
Performance report</t>
  </si>
  <si>
    <t>Locator map
Practice details    
Signed landowner and stewardship agreement
Before and after photos (minimum resolution of 1200 x 1600)
Project summary
Performance report</t>
  </si>
  <si>
    <t>Locator map
Planting plan (including species type, number, and estimated cost)
Signed landowner and stewardship agreement
Before, during, and after photos (minimum resolution of 1200 x 1600)
Project summary
Performance report</t>
  </si>
  <si>
    <t>% of sites secured</t>
  </si>
  <si>
    <t># of acres of streambank restored</t>
  </si>
  <si>
    <t># of acres covered by plan</t>
  </si>
  <si>
    <t># of acres of corridor conserved</t>
  </si>
  <si>
    <t># of stream miles assessed</t>
  </si>
  <si>
    <t>Total cost per stream mile</t>
  </si>
  <si>
    <t># of projects identified</t>
  </si>
  <si>
    <t>Example Milestones</t>
  </si>
  <si>
    <t>Example Deliverables</t>
  </si>
  <si>
    <t>Milestone</t>
  </si>
  <si>
    <t>Payment</t>
  </si>
  <si>
    <t>Project Category</t>
  </si>
  <si>
    <t>PM 1</t>
  </si>
  <si>
    <t>PM 2</t>
  </si>
  <si>
    <t>PM 3</t>
  </si>
  <si>
    <t>PM 4</t>
  </si>
  <si>
    <t>PRD 1</t>
  </si>
  <si>
    <t>PRD 2</t>
  </si>
  <si>
    <t>PRD 3</t>
  </si>
  <si>
    <t>PRD 4</t>
  </si>
  <si>
    <t>PRD 5</t>
  </si>
  <si>
    <t>PRD 6</t>
  </si>
  <si>
    <t>PRD 7</t>
  </si>
  <si>
    <t>#, type and size of practices</t>
  </si>
  <si>
    <t># of acres improved</t>
  </si>
  <si>
    <t>Practice standard used</t>
  </si>
  <si>
    <t># of sites</t>
  </si>
  <si>
    <t>Estimate of environmental improvement</t>
  </si>
  <si>
    <t xml:space="preserve">     Quantity</t>
  </si>
  <si>
    <t xml:space="preserve">     Quality</t>
  </si>
  <si>
    <t>Cost per acre improved/treated</t>
  </si>
  <si>
    <t># and type of practices</t>
  </si>
  <si>
    <t># of feet of drainage improved</t>
  </si>
  <si>
    <t>Design standard used</t>
  </si>
  <si>
    <t>Cost per linear foot improved</t>
  </si>
  <si>
    <t># of projects ready to be implemented</t>
  </si>
  <si>
    <t># of floodplain encroachments removed</t>
  </si>
  <si>
    <t># of acres of reconnected floodplain</t>
  </si>
  <si>
    <t># of acres of wetland restored</t>
  </si>
  <si>
    <t># of acres of streambank planted</t>
  </si>
  <si>
    <t># of lineal feet of stream channel reconnected to floodplain</t>
  </si>
  <si>
    <t># of feet of streambank planted</t>
  </si>
  <si>
    <t># of plants</t>
  </si>
  <si>
    <t>Density of plants</t>
  </si>
  <si>
    <t>Plant protection used (yes,no)</t>
  </si>
  <si>
    <t># and type of priority projects identified</t>
  </si>
  <si>
    <t># of projects prioritized</t>
  </si>
  <si>
    <t>Total cost per acre</t>
  </si>
  <si>
    <t>Method of stabilization</t>
  </si>
  <si>
    <t># of feet of corridor conserved</t>
  </si>
  <si>
    <t xml:space="preserve">Total cost per acre </t>
  </si>
  <si>
    <t># and types of practices installed</t>
  </si>
  <si>
    <t># of acres of impervious treated</t>
  </si>
  <si>
    <t># of gallons of stormwater treated or retained</t>
  </si>
  <si>
    <t>Dimensions of practice</t>
  </si>
  <si>
    <t>Quantitative estimate of environmental improvement</t>
  </si>
  <si>
    <t>Qualitative estimate of environmental improvement</t>
  </si>
  <si>
    <t>Water quality volume</t>
  </si>
  <si>
    <t>Cost per impervious acre/cubic foot treated</t>
  </si>
  <si>
    <t xml:space="preserve"># and level of designs completed </t>
  </si>
  <si>
    <t>Type of practice</t>
  </si>
  <si>
    <t>Cost</t>
  </si>
  <si>
    <t xml:space="preserve"># of acres of impervious area treated </t>
  </si>
  <si>
    <t># and type of best management practices installed</t>
  </si>
  <si>
    <t>Sizing and design criteria used</t>
  </si>
  <si>
    <t>Cost per acre treated</t>
  </si>
  <si>
    <t>Cost per gallon treated/retained</t>
  </si>
  <si>
    <t># of projects scheduled for implementation</t>
  </si>
  <si>
    <t>Improvement in water quality and/or reduction in public complaints</t>
  </si>
  <si>
    <t>WHAT DATA DO I NEED TO REPORT?</t>
  </si>
  <si>
    <t xml:space="preserve">                  Select project type here →</t>
  </si>
  <si>
    <t>Primary performance measures:</t>
  </si>
  <si>
    <t>Additional reporting data:</t>
  </si>
  <si>
    <t>Insructions for using this reference table:</t>
  </si>
  <si>
    <t>Please note that projects that encompass more than one project type will need to report more than one set of reporting data.</t>
  </si>
  <si>
    <r>
      <t>To find out what particular performance measures are required (</t>
    </r>
    <r>
      <rPr>
        <i/>
        <sz val="11"/>
        <color theme="1"/>
        <rFont val="Calibri"/>
        <family val="2"/>
        <scheme val="minor"/>
      </rPr>
      <t>primary performance measures</t>
    </r>
    <r>
      <rPr>
        <sz val="11"/>
        <color theme="1"/>
        <rFont val="Calibri"/>
        <family val="2"/>
        <scheme val="minor"/>
      </rPr>
      <t>) and highly recommended (</t>
    </r>
    <r>
      <rPr>
        <i/>
        <sz val="11"/>
        <color theme="1"/>
        <rFont val="Calibri"/>
        <family val="2"/>
        <scheme val="minor"/>
      </rPr>
      <t>additional reporting data</t>
    </r>
    <r>
      <rPr>
        <sz val="11"/>
        <color theme="1"/>
        <rFont val="Calibri"/>
        <family val="2"/>
        <scheme val="minor"/>
      </rPr>
      <t>) on your particular project, click on the bright yellow worksheet cell and use the arrow that appears to select your project type.  The data to be reported will automatically change according to the project type selected.  We recommend that these data are clearly reported in a table within a project report.</t>
    </r>
  </si>
  <si>
    <t>Why are we being asked to report these specific things?</t>
  </si>
  <si>
    <t xml:space="preserve">With passage of Act 168 the ERP grants program, like any entity that manages state resources, is required to evaluate and report how monies spent are affecting change "on the ground."  One of the best ways to do this is to collect consistent data by project types.  While these data cannot capture all the value within a particular project, it will allow us to answer the question, "What are we getting for our money?" </t>
  </si>
  <si>
    <t>Performance Reporting Data</t>
  </si>
  <si>
    <t>Guide to Using the Performance Standards</t>
  </si>
  <si>
    <t>Introduction</t>
  </si>
  <si>
    <t>Using the Standards</t>
  </si>
  <si>
    <t>Project Type:</t>
  </si>
  <si>
    <t>The Project Type column is the starting point for using the Standards. These projects types cover the vast majority of projects that ERP funds, however not all projects funded by ERP will fit into one of these categories and many often span more than one type. Read across the colored row that corresponds the project type or types.</t>
  </si>
  <si>
    <t>Deliverables:</t>
  </si>
  <si>
    <t>Criteria for Funding:</t>
  </si>
  <si>
    <t>This cell outlines some of the criteria that are used to determine if the project is eligible for funding through ERP. There are many factors in determining eligibility, they are outlined in the Request for Proposals (RFP), however this documents some of the specific criteria that are importance to consider for a given project type.</t>
  </si>
  <si>
    <t>The Ecosystem Restoration Program (ERP) Performance Standards serve as a guide for applicants and Grantees in developing high quality and successful projects. The Performance Standards are meant to help potential grantees:</t>
  </si>
  <si>
    <r>
      <rPr>
        <sz val="11"/>
        <color theme="1"/>
        <rFont val="Calibri"/>
        <family val="2"/>
      </rPr>
      <t xml:space="preserve">▪ </t>
    </r>
    <r>
      <rPr>
        <sz val="11"/>
        <color theme="1"/>
        <rFont val="Calibri"/>
        <family val="2"/>
        <scheme val="minor"/>
      </rPr>
      <t>categorize the project types that are described in their proposal</t>
    </r>
  </si>
  <si>
    <r>
      <rPr>
        <sz val="11"/>
        <color theme="1"/>
        <rFont val="Calibri"/>
        <family val="2"/>
      </rPr>
      <t xml:space="preserve">▪ </t>
    </r>
    <r>
      <rPr>
        <sz val="11"/>
        <color theme="1"/>
        <rFont val="Calibri"/>
        <family val="2"/>
        <scheme val="minor"/>
      </rPr>
      <t>choose milestones and deliverables that are appropriate for their proposal</t>
    </r>
  </si>
  <si>
    <r>
      <rPr>
        <sz val="11"/>
        <color theme="1"/>
        <rFont val="Calibri"/>
        <family val="2"/>
      </rPr>
      <t xml:space="preserve">▪ </t>
    </r>
    <r>
      <rPr>
        <sz val="11"/>
        <color theme="1"/>
        <rFont val="Calibri"/>
        <family val="2"/>
        <scheme val="minor"/>
      </rPr>
      <t>understand the performance data reporting requirements of ERP</t>
    </r>
  </si>
  <si>
    <t>Performance Reporting</t>
  </si>
  <si>
    <t>See Performance Reporting Tab for Required &amp; Recommended Data Reporting</t>
  </si>
  <si>
    <t>This cell lists potential activities that may serve of indicators of progress</t>
  </si>
  <si>
    <t>Example milestones:</t>
  </si>
  <si>
    <t>Performance reporting:</t>
  </si>
  <si>
    <t># acres streambank planted                                                                               # of feet of streambank planted
# of sites
# of plantings
Density of plantings
Plant protection used (yes,no)
Total cost per acre</t>
  </si>
  <si>
    <t>Project type: Riparian planting</t>
  </si>
  <si>
    <t>The tool on this  tab will generate a list of specific data for each project type that are required and highly recommended to be reported in a final project report.  These data will be incorporated into an annual analysis and report of ERP-funded projects to track program success.</t>
  </si>
  <si>
    <r>
      <rPr>
        <sz val="11"/>
        <rFont val="Calibri"/>
        <family val="2"/>
      </rPr>
      <t xml:space="preserve">▪ </t>
    </r>
    <r>
      <rPr>
        <sz val="11"/>
        <rFont val="Calibri"/>
        <family val="2"/>
        <scheme val="minor"/>
      </rPr>
      <t>understand the  project types and criteria for funding of ERP</t>
    </r>
  </si>
  <si>
    <t>Cost/Unit</t>
  </si>
  <si>
    <t>Performance Measure: # of acres of streambank planted</t>
  </si>
  <si>
    <t>This cell outlines lists potential deliverables to be produced as the project proceeds.  The payment schedule will be structured around this list.</t>
  </si>
  <si>
    <t>Example Milestones Table</t>
  </si>
  <si>
    <t>This table show a example of how the Standards come together to create a Milestones table for aproject.</t>
  </si>
  <si>
    <t>5 acres planted</t>
  </si>
  <si>
    <t>TOTAL</t>
  </si>
  <si>
    <t>Not to exceed $2,250</t>
  </si>
  <si>
    <t>No to exceed
 $2,250</t>
  </si>
  <si>
    <t>$450/acre planted</t>
  </si>
  <si>
    <t>Not to exceed
$4,500</t>
  </si>
  <si>
    <t>Not to exceed
 $13,500</t>
  </si>
  <si>
    <t>$900/acre</t>
  </si>
  <si>
    <t>$450/acre</t>
  </si>
  <si>
    <t>$2,700/acre</t>
  </si>
  <si>
    <t>The following table shows how the performance standards for a riparian planting project may be structured in a proposal. This structure allows a grantee to invoice by milestone using the performance measure as a base. As each acre was identified a grantee could submit an invoice for each milestone based on the acreage of the site.</t>
  </si>
  <si>
    <t>ERP requires that applicants include at least one performance measure and a table of milestones and deliverables in their proposal. An example table are is included on the "Example Milestones Table" tab.</t>
  </si>
  <si>
    <t xml:space="preserve">The Performance Standards are organized into five columns: Project Type, Criteria for Funding, Milestones, Deliverables, and Performance Reporting. Each of these are detailed below. Please note that most projects will not include all of the elements from each cell, all the milestones or deliverables may not be relavant, these are provided as suggestions. The applicant should use this to choose the appropriate components from the table and the Performance Reporting tool for their specific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</si>
</sst>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_(&quot;$&quot;* #,##0.0_);_(&quot;$&quot;* \(#,##0.0\);_(&quot;$&quot;* &quot;-&quot;?_);_(@_)"/>
  </numFmts>
  <fonts count="16"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font>
    <font>
      <sz val="16"/>
      <color theme="1"/>
      <name val="Calibri"/>
      <family val="2"/>
      <scheme val="minor"/>
    </font>
    <font>
      <sz val="11"/>
      <name val="Calibri"/>
      <family val="2"/>
    </font>
    <font>
      <b/>
      <u/>
      <sz val="11"/>
      <name val="Calibri"/>
      <family val="2"/>
      <scheme val="minor"/>
    </font>
    <font>
      <b/>
      <sz val="12"/>
      <color theme="4"/>
      <name val="Calibri"/>
      <family val="2"/>
      <scheme val="minor"/>
    </font>
    <font>
      <sz val="11"/>
      <color theme="4"/>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4" fillId="0" borderId="0"/>
    <xf numFmtId="44" fontId="4" fillId="0" borderId="0" applyFont="0" applyFill="0" applyBorder="0" applyAlignment="0" applyProtection="0"/>
  </cellStyleXfs>
  <cellXfs count="137">
    <xf numFmtId="0" fontId="0" fillId="0" borderId="0" xfId="0"/>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4" borderId="3" xfId="0" applyFill="1" applyBorder="1" applyAlignment="1">
      <alignment vertical="center" wrapText="1"/>
    </xf>
    <xf numFmtId="0" fontId="0" fillId="4" borderId="4"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0" borderId="0" xfId="0" applyFill="1" applyAlignment="1">
      <alignment wrapText="1"/>
    </xf>
    <xf numFmtId="0" fontId="0" fillId="0" borderId="0" xfId="0" applyFill="1" applyBorder="1" applyAlignment="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0" fillId="0" borderId="0" xfId="0" applyBorder="1" applyAlignment="1">
      <alignment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7" borderId="1" xfId="0" applyFont="1" applyFill="1" applyBorder="1" applyAlignment="1">
      <alignment horizontal="left" vertical="center" wrapText="1"/>
    </xf>
    <xf numFmtId="0" fontId="0" fillId="7" borderId="2" xfId="0" applyFont="1" applyFill="1" applyBorder="1" applyAlignment="1">
      <alignment horizontal="left" vertical="center" wrapText="1"/>
    </xf>
    <xf numFmtId="0" fontId="0" fillId="3" borderId="6" xfId="0" applyFill="1" applyBorder="1" applyAlignment="1">
      <alignment horizontal="left" vertical="center" wrapText="1"/>
    </xf>
    <xf numFmtId="0" fontId="1" fillId="0" borderId="0" xfId="0" applyFont="1" applyBorder="1" applyAlignment="1">
      <alignment horizontal="center" vertical="center"/>
    </xf>
    <xf numFmtId="0" fontId="0" fillId="6" borderId="1" xfId="0" applyFill="1" applyBorder="1" applyAlignment="1">
      <alignmen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1" fillId="0" borderId="0" xfId="0" applyFont="1"/>
    <xf numFmtId="0" fontId="0" fillId="0" borderId="7" xfId="0" applyBorder="1"/>
    <xf numFmtId="0" fontId="0" fillId="0" borderId="8" xfId="0" applyBorder="1"/>
    <xf numFmtId="0" fontId="0" fillId="0" borderId="4" xfId="0" applyBorder="1"/>
    <xf numFmtId="0" fontId="0" fillId="0" borderId="0" xfId="0" applyFill="1" applyBorder="1"/>
    <xf numFmtId="0" fontId="4" fillId="5" borderId="9" xfId="1" applyFill="1" applyBorder="1" applyAlignment="1">
      <alignment vertical="center" wrapText="1"/>
    </xf>
    <xf numFmtId="0" fontId="0" fillId="8" borderId="10" xfId="0" applyFill="1" applyBorder="1"/>
    <xf numFmtId="0" fontId="0" fillId="5" borderId="10" xfId="0" applyFill="1" applyBorder="1"/>
    <xf numFmtId="0" fontId="0" fillId="8" borderId="0" xfId="0" applyFill="1"/>
    <xf numFmtId="0" fontId="0" fillId="5" borderId="0" xfId="0" applyFill="1"/>
    <xf numFmtId="0" fontId="4" fillId="4" borderId="9" xfId="1" applyFill="1" applyBorder="1" applyAlignment="1">
      <alignment vertical="center" wrapText="1"/>
    </xf>
    <xf numFmtId="0" fontId="0" fillId="8" borderId="11" xfId="0" applyFill="1" applyBorder="1"/>
    <xf numFmtId="0" fontId="0" fillId="4" borderId="11" xfId="0" applyFill="1" applyBorder="1"/>
    <xf numFmtId="0" fontId="0" fillId="4" borderId="0" xfId="0" applyFill="1"/>
    <xf numFmtId="0" fontId="0" fillId="6" borderId="12" xfId="1" applyFont="1" applyFill="1" applyBorder="1" applyAlignment="1">
      <alignment vertical="center" wrapText="1"/>
    </xf>
    <xf numFmtId="0" fontId="0" fillId="6" borderId="11" xfId="0" applyFill="1" applyBorder="1"/>
    <xf numFmtId="0" fontId="0" fillId="6" borderId="0" xfId="0" applyFill="1"/>
    <xf numFmtId="0" fontId="4" fillId="6" borderId="9" xfId="1" applyFill="1" applyBorder="1" applyAlignment="1">
      <alignment vertical="center" wrapText="1"/>
    </xf>
    <xf numFmtId="0" fontId="4" fillId="7" borderId="9" xfId="1" applyFont="1" applyFill="1" applyBorder="1" applyAlignment="1">
      <alignment horizontal="left" vertical="center" wrapText="1"/>
    </xf>
    <xf numFmtId="0" fontId="0" fillId="7" borderId="11" xfId="0" applyFill="1" applyBorder="1"/>
    <xf numFmtId="0" fontId="0" fillId="7" borderId="0" xfId="0" applyFill="1"/>
    <xf numFmtId="0" fontId="4" fillId="2" borderId="9" xfId="1" applyFill="1" applyBorder="1" applyAlignment="1">
      <alignment horizontal="left" vertical="center" wrapText="1"/>
    </xf>
    <xf numFmtId="0" fontId="0" fillId="2" borderId="11" xfId="0" applyFill="1" applyBorder="1"/>
    <xf numFmtId="0" fontId="0" fillId="2" borderId="0" xfId="0" applyFill="1"/>
    <xf numFmtId="0" fontId="4" fillId="2" borderId="7" xfId="1" applyFill="1" applyBorder="1" applyAlignment="1">
      <alignment horizontal="left" vertical="center" wrapText="1"/>
    </xf>
    <xf numFmtId="0" fontId="4" fillId="6" borderId="7" xfId="1" applyFill="1" applyBorder="1" applyAlignment="1">
      <alignment vertical="center" wrapText="1"/>
    </xf>
    <xf numFmtId="0" fontId="4" fillId="6" borderId="11" xfId="1" applyFill="1" applyBorder="1" applyAlignment="1">
      <alignment vertical="center" wrapText="1"/>
    </xf>
    <xf numFmtId="0" fontId="4" fillId="3" borderId="7" xfId="1" applyFill="1" applyBorder="1" applyAlignment="1">
      <alignment horizontal="left" vertical="center" wrapText="1"/>
    </xf>
    <xf numFmtId="0" fontId="0" fillId="3" borderId="11" xfId="0" applyFill="1" applyBorder="1"/>
    <xf numFmtId="0" fontId="0" fillId="3" borderId="0" xfId="0" applyFill="1"/>
    <xf numFmtId="0" fontId="0" fillId="3" borderId="13" xfId="0" applyFill="1" applyBorder="1"/>
    <xf numFmtId="0" fontId="0" fillId="8" borderId="13" xfId="0" applyFill="1" applyBorder="1"/>
    <xf numFmtId="0" fontId="0" fillId="9" borderId="0" xfId="0" applyFill="1"/>
    <xf numFmtId="0" fontId="0" fillId="9" borderId="0" xfId="0" applyFill="1" applyBorder="1"/>
    <xf numFmtId="0" fontId="1" fillId="9" borderId="0" xfId="0" applyFont="1" applyFill="1" applyBorder="1"/>
    <xf numFmtId="0" fontId="6" fillId="9" borderId="0" xfId="0" applyFont="1" applyFill="1" applyBorder="1"/>
    <xf numFmtId="0" fontId="1" fillId="8" borderId="15" xfId="0" applyFont="1" applyFill="1" applyBorder="1"/>
    <xf numFmtId="0" fontId="0" fillId="0" borderId="10" xfId="0" applyBorder="1"/>
    <xf numFmtId="0" fontId="0" fillId="0" borderId="11" xfId="0" applyBorder="1"/>
    <xf numFmtId="0" fontId="0" fillId="0" borderId="13" xfId="0" applyBorder="1"/>
    <xf numFmtId="0" fontId="0" fillId="0" borderId="21" xfId="0" applyBorder="1"/>
    <xf numFmtId="0" fontId="0" fillId="0" borderId="17" xfId="0" applyBorder="1"/>
    <xf numFmtId="0" fontId="0" fillId="0" borderId="19" xfId="0" applyBorder="1"/>
    <xf numFmtId="0" fontId="0" fillId="0" borderId="0" xfId="0" applyAlignment="1">
      <alignment vertical="top" wrapText="1"/>
    </xf>
    <xf numFmtId="0" fontId="8" fillId="0" borderId="0" xfId="0" applyFont="1"/>
    <xf numFmtId="0" fontId="9" fillId="0" borderId="0" xfId="0" applyFont="1"/>
    <xf numFmtId="0" fontId="9" fillId="0" borderId="0" xfId="0" applyFont="1" applyAlignment="1">
      <alignment vertical="center"/>
    </xf>
    <xf numFmtId="0" fontId="1" fillId="0" borderId="0" xfId="0" applyFont="1" applyAlignment="1">
      <alignment horizontal="left" wrapText="1" indent="1"/>
    </xf>
    <xf numFmtId="0" fontId="0" fillId="0" borderId="0" xfId="0" applyAlignment="1">
      <alignment horizontal="left" wrapText="1" indent="1"/>
    </xf>
    <xf numFmtId="0" fontId="3" fillId="0" borderId="22" xfId="0" applyFont="1" applyBorder="1" applyAlignment="1">
      <alignment horizontal="left" vertical="center" wrapText="1"/>
    </xf>
    <xf numFmtId="0" fontId="0" fillId="2" borderId="22"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6"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5" borderId="1" xfId="0" applyFont="1" applyFill="1" applyBorder="1" applyAlignment="1">
      <alignment vertical="center" wrapText="1"/>
    </xf>
    <xf numFmtId="0" fontId="0" fillId="4" borderId="1" xfId="0" applyFont="1" applyFill="1" applyBorder="1" applyAlignment="1">
      <alignment vertical="center" wrapText="1"/>
    </xf>
    <xf numFmtId="0" fontId="0" fillId="0" borderId="0" xfId="0" applyAlignment="1">
      <alignment wrapText="1"/>
    </xf>
    <xf numFmtId="0" fontId="0" fillId="0" borderId="0" xfId="0" applyAlignment="1">
      <alignment vertical="center"/>
    </xf>
    <xf numFmtId="0" fontId="2" fillId="0" borderId="0" xfId="0" applyFont="1"/>
    <xf numFmtId="0" fontId="0" fillId="0" borderId="0" xfId="0" applyFill="1" applyBorder="1" applyAlignment="1">
      <alignment horizontal="center" wrapText="1"/>
    </xf>
    <xf numFmtId="0" fontId="0" fillId="0" borderId="0" xfId="0" applyAlignment="1">
      <alignment horizontal="center"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Alignment="1">
      <alignment horizontal="left" wrapText="1" indent="1"/>
    </xf>
    <xf numFmtId="0" fontId="13" fillId="0" borderId="0" xfId="0" applyFont="1" applyAlignment="1">
      <alignment wrapText="1"/>
    </xf>
    <xf numFmtId="0" fontId="2" fillId="0" borderId="0" xfId="0" applyFont="1" applyAlignment="1">
      <alignment wrapText="1"/>
    </xf>
    <xf numFmtId="164" fontId="2" fillId="2" borderId="1" xfId="2" applyNumberFormat="1" applyFont="1" applyFill="1" applyBorder="1" applyAlignment="1">
      <alignment vertical="center" wrapText="1"/>
    </xf>
    <xf numFmtId="164" fontId="2" fillId="0" borderId="0" xfId="0" applyNumberFormat="1" applyFont="1" applyFill="1" applyBorder="1" applyAlignment="1">
      <alignment wrapText="1"/>
    </xf>
    <xf numFmtId="165" fontId="2" fillId="0" borderId="0" xfId="0" applyNumberFormat="1" applyFont="1" applyFill="1" applyBorder="1" applyAlignment="1">
      <alignment wrapText="1"/>
    </xf>
    <xf numFmtId="0" fontId="1" fillId="9" borderId="0" xfId="0" applyFont="1" applyFill="1" applyBorder="1" applyAlignment="1">
      <alignment vertical="top" wrapText="1"/>
    </xf>
    <xf numFmtId="0" fontId="1" fillId="0" borderId="0" xfId="0" applyFont="1" applyAlignment="1">
      <alignment vertical="top" wrapText="1"/>
    </xf>
    <xf numFmtId="0" fontId="0" fillId="9" borderId="0" xfId="0" applyFont="1" applyFill="1" applyBorder="1" applyAlignment="1">
      <alignment vertical="top" wrapText="1"/>
    </xf>
    <xf numFmtId="0" fontId="0" fillId="0" borderId="0" xfId="0" applyAlignment="1">
      <alignment vertical="top" wrapText="1"/>
    </xf>
    <xf numFmtId="0" fontId="5" fillId="9" borderId="0"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9" borderId="0" xfId="0" applyFont="1" applyFill="1" applyBorder="1" applyAlignment="1"/>
    <xf numFmtId="0" fontId="0" fillId="0" borderId="0" xfId="0" applyAlignment="1"/>
    <xf numFmtId="0" fontId="11" fillId="10" borderId="0" xfId="0" applyFont="1" applyFill="1" applyAlignment="1">
      <alignment wrapText="1"/>
    </xf>
    <xf numFmtId="0" fontId="3" fillId="0" borderId="0" xfId="0" applyFont="1" applyFill="1" applyBorder="1" applyAlignment="1">
      <alignment wrapText="1"/>
    </xf>
    <xf numFmtId="0" fontId="0" fillId="0" borderId="0" xfId="0" applyAlignment="1">
      <alignment wrapText="1"/>
    </xf>
    <xf numFmtId="0" fontId="14" fillId="0" borderId="0" xfId="0" applyFont="1" applyFill="1" applyBorder="1" applyAlignment="1">
      <alignment wrapText="1"/>
    </xf>
    <xf numFmtId="0" fontId="15" fillId="0" borderId="0" xfId="0" applyFont="1" applyAlignment="1">
      <alignment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7" xfId="0" applyFill="1" applyBorder="1" applyAlignment="1">
      <alignment horizontal="left" vertical="center" wrapText="1"/>
    </xf>
    <xf numFmtId="0" fontId="0" fillId="2" borderId="4" xfId="0" applyFill="1" applyBorder="1" applyAlignment="1">
      <alignment horizontal="left" vertical="center" wrapText="1"/>
    </xf>
  </cellXfs>
  <cellStyles count="3">
    <cellStyle name="Currency" xfId="2" builtinId="4"/>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showGridLines="0" tabSelected="1" workbookViewId="0">
      <selection activeCell="B1" sqref="B1"/>
    </sheetView>
  </sheetViews>
  <sheetFormatPr defaultRowHeight="15" x14ac:dyDescent="0.25"/>
  <cols>
    <col min="1" max="1" width="4.85546875" customWidth="1"/>
    <col min="2" max="2" width="120.7109375" customWidth="1"/>
  </cols>
  <sheetData>
    <row r="1" spans="2:2" ht="18.75" x14ac:dyDescent="0.3">
      <c r="B1" s="74" t="s">
        <v>142</v>
      </c>
    </row>
    <row r="2" spans="2:2" ht="3.75" customHeight="1" x14ac:dyDescent="0.25"/>
    <row r="3" spans="2:2" x14ac:dyDescent="0.25">
      <c r="B3" s="75" t="s">
        <v>143</v>
      </c>
    </row>
    <row r="4" spans="2:2" ht="30" x14ac:dyDescent="0.25">
      <c r="B4" s="73" t="s">
        <v>150</v>
      </c>
    </row>
    <row r="5" spans="2:2" x14ac:dyDescent="0.25">
      <c r="B5" t="s">
        <v>151</v>
      </c>
    </row>
    <row r="6" spans="2:2" x14ac:dyDescent="0.25">
      <c r="B6" t="s">
        <v>152</v>
      </c>
    </row>
    <row r="7" spans="2:2" x14ac:dyDescent="0.25">
      <c r="B7" s="95" t="s">
        <v>162</v>
      </c>
    </row>
    <row r="8" spans="2:2" x14ac:dyDescent="0.25">
      <c r="B8" s="94" t="s">
        <v>153</v>
      </c>
    </row>
    <row r="9" spans="2:2" ht="32.25" customHeight="1" x14ac:dyDescent="0.25">
      <c r="B9" s="13" t="s">
        <v>179</v>
      </c>
    </row>
    <row r="10" spans="2:2" ht="10.5" customHeight="1" x14ac:dyDescent="0.25"/>
    <row r="11" spans="2:2" x14ac:dyDescent="0.25">
      <c r="B11" s="76" t="s">
        <v>144</v>
      </c>
    </row>
    <row r="12" spans="2:2" ht="60" x14ac:dyDescent="0.25">
      <c r="B12" s="13" t="s">
        <v>180</v>
      </c>
    </row>
    <row r="13" spans="2:2" ht="8.25" customHeight="1" x14ac:dyDescent="0.25">
      <c r="B13" s="93"/>
    </row>
    <row r="14" spans="2:2" x14ac:dyDescent="0.25">
      <c r="B14" s="77" t="s">
        <v>145</v>
      </c>
    </row>
    <row r="15" spans="2:2" ht="45" x14ac:dyDescent="0.25">
      <c r="B15" s="78" t="s">
        <v>146</v>
      </c>
    </row>
    <row r="16" spans="2:2" x14ac:dyDescent="0.25">
      <c r="B16" s="77" t="s">
        <v>148</v>
      </c>
    </row>
    <row r="17" spans="2:2" ht="45" customHeight="1" x14ac:dyDescent="0.25">
      <c r="B17" s="78" t="s">
        <v>149</v>
      </c>
    </row>
    <row r="18" spans="2:2" x14ac:dyDescent="0.25">
      <c r="B18" s="77" t="s">
        <v>157</v>
      </c>
    </row>
    <row r="19" spans="2:2" x14ac:dyDescent="0.25">
      <c r="B19" s="78" t="s">
        <v>156</v>
      </c>
    </row>
    <row r="20" spans="2:2" x14ac:dyDescent="0.25">
      <c r="B20" s="77" t="s">
        <v>147</v>
      </c>
    </row>
    <row r="21" spans="2:2" ht="30" x14ac:dyDescent="0.25">
      <c r="B21" s="101" t="s">
        <v>165</v>
      </c>
    </row>
    <row r="22" spans="2:2" ht="3" customHeight="1" x14ac:dyDescent="0.25">
      <c r="B22" s="13"/>
    </row>
    <row r="23" spans="2:2" x14ac:dyDescent="0.25">
      <c r="B23" s="76" t="s">
        <v>158</v>
      </c>
    </row>
    <row r="24" spans="2:2" ht="45" x14ac:dyDescent="0.25">
      <c r="B24" s="93" t="s">
        <v>161</v>
      </c>
    </row>
    <row r="25" spans="2:2" ht="6.75" customHeight="1" x14ac:dyDescent="0.25">
      <c r="B25" s="13"/>
    </row>
    <row r="26" spans="2:2" x14ac:dyDescent="0.25">
      <c r="B26" s="102" t="s">
        <v>166</v>
      </c>
    </row>
    <row r="27" spans="2:2" x14ac:dyDescent="0.25">
      <c r="B27" s="103" t="s">
        <v>167</v>
      </c>
    </row>
    <row r="28" spans="2:2" x14ac:dyDescent="0.25">
      <c r="B28" s="13"/>
    </row>
    <row r="29" spans="2:2" x14ac:dyDescent="0.25">
      <c r="B29" s="13"/>
    </row>
    <row r="30" spans="2:2" x14ac:dyDescent="0.25">
      <c r="B30" s="13"/>
    </row>
    <row r="31" spans="2:2" x14ac:dyDescent="0.25">
      <c r="B31" s="13"/>
    </row>
    <row r="32" spans="2:2" x14ac:dyDescent="0.25">
      <c r="B32" s="13"/>
    </row>
    <row r="33" spans="2:2" x14ac:dyDescent="0.25">
      <c r="B33" s="13"/>
    </row>
    <row r="34" spans="2:2" x14ac:dyDescent="0.25">
      <c r="B34" s="13"/>
    </row>
    <row r="35" spans="2:2" x14ac:dyDescent="0.25">
      <c r="B35" s="13"/>
    </row>
    <row r="36" spans="2:2" x14ac:dyDescent="0.25">
      <c r="B36"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zoomScale="85" zoomScaleNormal="85" workbookViewId="0">
      <selection activeCell="A4" sqref="A4"/>
    </sheetView>
  </sheetViews>
  <sheetFormatPr defaultRowHeight="15" x14ac:dyDescent="0.25"/>
  <cols>
    <col min="1" max="1" width="32" bestFit="1" customWidth="1"/>
    <col min="2" max="2" width="57.85546875" bestFit="1" customWidth="1"/>
    <col min="3" max="3" width="45.7109375" customWidth="1"/>
    <col min="4" max="4" width="64.7109375" customWidth="1"/>
    <col min="5" max="5" width="39.140625" customWidth="1"/>
  </cols>
  <sheetData>
    <row r="2" spans="1:5" ht="15.75" thickBot="1" x14ac:dyDescent="0.3">
      <c r="C2" s="22"/>
    </row>
    <row r="3" spans="1:5" ht="16.5" thickBot="1" x14ac:dyDescent="0.3">
      <c r="A3" s="26" t="s">
        <v>13</v>
      </c>
      <c r="B3" s="79" t="s">
        <v>17</v>
      </c>
      <c r="C3" s="26" t="s">
        <v>70</v>
      </c>
      <c r="D3" s="27" t="s">
        <v>71</v>
      </c>
      <c r="E3" s="85" t="s">
        <v>154</v>
      </c>
    </row>
    <row r="4" spans="1:5" ht="105.75" thickBot="1" x14ac:dyDescent="0.3">
      <c r="A4" s="19" t="s">
        <v>12</v>
      </c>
      <c r="B4" s="19" t="s">
        <v>42</v>
      </c>
      <c r="C4" s="20" t="s">
        <v>40</v>
      </c>
      <c r="D4" s="20" t="s">
        <v>14</v>
      </c>
      <c r="E4" s="19" t="s">
        <v>155</v>
      </c>
    </row>
    <row r="5" spans="1:5" ht="165.75" thickBot="1" x14ac:dyDescent="0.3">
      <c r="A5" s="1" t="s">
        <v>0</v>
      </c>
      <c r="B5" s="80" t="s">
        <v>46</v>
      </c>
      <c r="C5" s="1" t="s">
        <v>57</v>
      </c>
      <c r="D5" s="2" t="s">
        <v>56</v>
      </c>
      <c r="E5" s="86" t="s">
        <v>155</v>
      </c>
    </row>
    <row r="6" spans="1:5" ht="165.75" thickBot="1" x14ac:dyDescent="0.3">
      <c r="A6" s="3" t="s">
        <v>6</v>
      </c>
      <c r="B6" s="80" t="s">
        <v>46</v>
      </c>
      <c r="C6" s="1" t="s">
        <v>58</v>
      </c>
      <c r="D6" s="4" t="s">
        <v>62</v>
      </c>
      <c r="E6" s="86" t="s">
        <v>155</v>
      </c>
    </row>
    <row r="7" spans="1:5" ht="128.25" customHeight="1" thickBot="1" x14ac:dyDescent="0.3">
      <c r="A7" s="5" t="s">
        <v>15</v>
      </c>
      <c r="B7" s="81" t="s">
        <v>43</v>
      </c>
      <c r="C7" s="5" t="s">
        <v>59</v>
      </c>
      <c r="D7" s="21" t="s">
        <v>55</v>
      </c>
      <c r="E7" s="87" t="s">
        <v>155</v>
      </c>
    </row>
    <row r="8" spans="1:5" ht="195.75" thickBot="1" x14ac:dyDescent="0.3">
      <c r="A8" s="5" t="s">
        <v>1</v>
      </c>
      <c r="B8" s="82" t="s">
        <v>44</v>
      </c>
      <c r="C8" s="5" t="s">
        <v>53</v>
      </c>
      <c r="D8" s="6" t="s">
        <v>54</v>
      </c>
      <c r="E8" s="87" t="s">
        <v>155</v>
      </c>
    </row>
    <row r="9" spans="1:5" ht="135.75" thickBot="1" x14ac:dyDescent="0.3">
      <c r="A9" s="5" t="s">
        <v>2</v>
      </c>
      <c r="B9" s="82" t="s">
        <v>45</v>
      </c>
      <c r="C9" s="5" t="s">
        <v>51</v>
      </c>
      <c r="D9" s="6" t="s">
        <v>11</v>
      </c>
      <c r="E9" s="87" t="s">
        <v>155</v>
      </c>
    </row>
    <row r="10" spans="1:5" ht="105.75" thickBot="1" x14ac:dyDescent="0.3">
      <c r="A10" s="24" t="s">
        <v>29</v>
      </c>
      <c r="B10" s="83" t="s">
        <v>47</v>
      </c>
      <c r="C10" s="25" t="s">
        <v>31</v>
      </c>
      <c r="D10" s="25" t="s">
        <v>30</v>
      </c>
      <c r="E10" s="87" t="s">
        <v>155</v>
      </c>
    </row>
    <row r="11" spans="1:5" ht="90.75" thickBot="1" x14ac:dyDescent="0.3">
      <c r="A11" s="7" t="s">
        <v>3</v>
      </c>
      <c r="B11" s="92" t="s">
        <v>48</v>
      </c>
      <c r="C11" s="8" t="s">
        <v>7</v>
      </c>
      <c r="D11" s="8" t="s">
        <v>60</v>
      </c>
      <c r="E11" s="88" t="s">
        <v>155</v>
      </c>
    </row>
    <row r="12" spans="1:5" ht="90.75" thickBot="1" x14ac:dyDescent="0.3">
      <c r="A12" s="9" t="s">
        <v>4</v>
      </c>
      <c r="B12" s="91" t="s">
        <v>50</v>
      </c>
      <c r="C12" s="10" t="s">
        <v>8</v>
      </c>
      <c r="D12" s="10" t="s">
        <v>61</v>
      </c>
      <c r="E12" s="89" t="s">
        <v>155</v>
      </c>
    </row>
    <row r="13" spans="1:5" ht="105.75" thickBot="1" x14ac:dyDescent="0.3">
      <c r="A13" s="17" t="s">
        <v>5</v>
      </c>
      <c r="B13" s="90" t="s">
        <v>49</v>
      </c>
      <c r="C13" s="18" t="s">
        <v>9</v>
      </c>
      <c r="D13" s="18" t="s">
        <v>10</v>
      </c>
      <c r="E13" s="90" t="s">
        <v>155</v>
      </c>
    </row>
    <row r="14" spans="1:5" ht="90.75" thickBot="1" x14ac:dyDescent="0.3">
      <c r="A14" s="17" t="s">
        <v>19</v>
      </c>
      <c r="B14" s="90" t="s">
        <v>22</v>
      </c>
      <c r="C14" s="18" t="s">
        <v>24</v>
      </c>
      <c r="D14" s="18" t="s">
        <v>25</v>
      </c>
      <c r="E14" s="90" t="s">
        <v>155</v>
      </c>
    </row>
    <row r="15" spans="1:5" ht="90.75" thickBot="1" x14ac:dyDescent="0.3">
      <c r="A15" s="17" t="s">
        <v>20</v>
      </c>
      <c r="B15" s="90" t="s">
        <v>22</v>
      </c>
      <c r="C15" s="18" t="s">
        <v>23</v>
      </c>
      <c r="D15" s="18" t="s">
        <v>26</v>
      </c>
      <c r="E15" s="90" t="s">
        <v>155</v>
      </c>
    </row>
    <row r="16" spans="1:5" ht="90.75" thickBot="1" x14ac:dyDescent="0.3">
      <c r="A16" s="17" t="s">
        <v>18</v>
      </c>
      <c r="B16" s="90" t="s">
        <v>22</v>
      </c>
      <c r="C16" s="18" t="s">
        <v>41</v>
      </c>
      <c r="D16" s="18" t="s">
        <v>27</v>
      </c>
      <c r="E16" s="90" t="s">
        <v>155</v>
      </c>
    </row>
    <row r="17" spans="1:5" ht="150.75" thickBot="1" x14ac:dyDescent="0.3">
      <c r="A17" s="17" t="s">
        <v>21</v>
      </c>
      <c r="B17" s="84" t="s">
        <v>49</v>
      </c>
      <c r="C17" s="23" t="s">
        <v>28</v>
      </c>
      <c r="D17" s="18" t="s">
        <v>52</v>
      </c>
      <c r="E17" s="90" t="s">
        <v>155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7" sqref="D7"/>
    </sheetView>
  </sheetViews>
  <sheetFormatPr defaultRowHeight="15" x14ac:dyDescent="0.25"/>
  <cols>
    <col min="1" max="1" width="12.28515625" customWidth="1"/>
    <col min="2" max="2" width="31.85546875" customWidth="1"/>
    <col min="3" max="3" width="1.140625" customWidth="1"/>
    <col min="4" max="4" width="62.140625" customWidth="1"/>
  </cols>
  <sheetData>
    <row r="1" spans="1:5" ht="21" x14ac:dyDescent="0.35">
      <c r="A1" s="62"/>
      <c r="B1" s="111" t="s">
        <v>132</v>
      </c>
      <c r="C1" s="111"/>
      <c r="D1" s="111"/>
      <c r="E1" s="62"/>
    </row>
    <row r="2" spans="1:5" x14ac:dyDescent="0.25">
      <c r="A2" s="62"/>
      <c r="B2" s="63"/>
      <c r="C2" s="63"/>
      <c r="D2" s="64"/>
      <c r="E2" s="63"/>
    </row>
    <row r="3" spans="1:5" x14ac:dyDescent="0.25">
      <c r="A3" s="62"/>
      <c r="B3" s="124" t="s">
        <v>136</v>
      </c>
      <c r="C3" s="125"/>
      <c r="D3" s="125"/>
      <c r="E3" s="63"/>
    </row>
    <row r="4" spans="1:5" ht="82.5" customHeight="1" x14ac:dyDescent="0.25">
      <c r="A4" s="62"/>
      <c r="B4" s="109" t="s">
        <v>138</v>
      </c>
      <c r="C4" s="110"/>
      <c r="D4" s="110"/>
      <c r="E4" s="63"/>
    </row>
    <row r="5" spans="1:5" ht="42.75" customHeight="1" x14ac:dyDescent="0.25">
      <c r="A5" s="62"/>
      <c r="B5" s="109" t="s">
        <v>137</v>
      </c>
      <c r="C5" s="110"/>
      <c r="D5" s="110"/>
      <c r="E5" s="63"/>
    </row>
    <row r="6" spans="1:5" x14ac:dyDescent="0.25">
      <c r="A6" s="62"/>
      <c r="B6" s="63"/>
      <c r="C6" s="63"/>
      <c r="D6" s="65"/>
      <c r="E6" s="63"/>
    </row>
    <row r="7" spans="1:5" x14ac:dyDescent="0.25">
      <c r="A7" s="62"/>
      <c r="B7" s="112" t="s">
        <v>133</v>
      </c>
      <c r="C7" s="113"/>
      <c r="D7" s="66" t="s">
        <v>4</v>
      </c>
      <c r="E7" s="62"/>
    </row>
    <row r="8" spans="1:5" x14ac:dyDescent="0.25">
      <c r="A8" s="62"/>
      <c r="B8" s="114" t="s">
        <v>134</v>
      </c>
      <c r="C8" s="115"/>
      <c r="D8" s="67" t="str">
        <f>IF(LOOKUP($D$7,Project_Category,Sheet1_!B2:B15)&gt;0,LOOKUP($D$7,Project_Category,Sheet1_!B2:B15)," ")</f>
        <v>#, type and size of practices</v>
      </c>
      <c r="E8" s="62"/>
    </row>
    <row r="9" spans="1:5" x14ac:dyDescent="0.25">
      <c r="A9" s="62"/>
      <c r="B9" s="114"/>
      <c r="C9" s="115"/>
      <c r="D9" s="68" t="str">
        <f>IF(LOOKUP(D7,Project_Category,Sheet1_!C2:C15)&gt;0,LOOKUP(D7,Project_Category,Sheet1_!C2:C15)," ")</f>
        <v># of acres improved</v>
      </c>
      <c r="E9" s="62"/>
    </row>
    <row r="10" spans="1:5" x14ac:dyDescent="0.25">
      <c r="A10" s="62"/>
      <c r="B10" s="114"/>
      <c r="C10" s="115"/>
      <c r="D10" s="68" t="str">
        <f>IF(LOOKUP(D7,Project_Category,Sheet1_!D2:D15)&gt;0,LOOKUP(D7,Project_Category,Sheet1_!D2:D15)," ")</f>
        <v xml:space="preserve"> </v>
      </c>
      <c r="E10" s="62"/>
    </row>
    <row r="11" spans="1:5" x14ac:dyDescent="0.25">
      <c r="A11" s="62"/>
      <c r="B11" s="116"/>
      <c r="C11" s="117"/>
      <c r="D11" s="69" t="str">
        <f>IF(LOOKUP(D7,Project_Category,Sheet1_!E2:E15)&gt;0,LOOKUP(D7,Project_Category,Sheet1_!E2:E15)," ")</f>
        <v xml:space="preserve"> </v>
      </c>
      <c r="E11" s="62"/>
    </row>
    <row r="12" spans="1:5" x14ac:dyDescent="0.25">
      <c r="A12" s="62"/>
      <c r="B12" s="62"/>
      <c r="C12" s="62"/>
      <c r="D12" s="62"/>
      <c r="E12" s="62"/>
    </row>
    <row r="13" spans="1:5" x14ac:dyDescent="0.25">
      <c r="A13" s="62"/>
      <c r="B13" s="118" t="s">
        <v>135</v>
      </c>
      <c r="C13" s="119"/>
      <c r="D13" s="70" t="str">
        <f>IF(LOOKUP($D$7,Project_Category,Sheet1_!F2:F15)&gt;0,LOOKUP($D$7,Project_Category,Sheet1_!F2:F15)," ")</f>
        <v>Practice standard used</v>
      </c>
      <c r="E13" s="62"/>
    </row>
    <row r="14" spans="1:5" x14ac:dyDescent="0.25">
      <c r="A14" s="62"/>
      <c r="B14" s="120"/>
      <c r="C14" s="121"/>
      <c r="D14" s="71" t="str">
        <f>IF(LOOKUP($D$7,Project_Category,Sheet1_!G2:G15)&gt;0,LOOKUP($D$7,Project_Category,Sheet1_!G2:G15)," ")</f>
        <v># of sites</v>
      </c>
      <c r="E14" s="62"/>
    </row>
    <row r="15" spans="1:5" x14ac:dyDescent="0.25">
      <c r="A15" s="62"/>
      <c r="B15" s="120"/>
      <c r="C15" s="121"/>
      <c r="D15" s="71" t="str">
        <f>IF(LOOKUP($D$7,Project_Category,Sheet1_!H$2:H$15)&gt;0,LOOKUP($D$7,Project_Category,Sheet1_!H$2:H$15)," ")</f>
        <v>Estimate of environmental improvement</v>
      </c>
      <c r="E15" s="62"/>
    </row>
    <row r="16" spans="1:5" x14ac:dyDescent="0.25">
      <c r="A16" s="62"/>
      <c r="B16" s="120"/>
      <c r="C16" s="121"/>
      <c r="D16" s="71" t="str">
        <f>IF(LOOKUP($D$7,Project_Category,Sheet1_!I$2:I$15)&gt;0,LOOKUP($D$7,Project_Category,Sheet1_!I$2:I$15)," ")</f>
        <v xml:space="preserve">     Quantity</v>
      </c>
      <c r="E16" s="62"/>
    </row>
    <row r="17" spans="1:5" x14ac:dyDescent="0.25">
      <c r="A17" s="62"/>
      <c r="B17" s="120"/>
      <c r="C17" s="121"/>
      <c r="D17" s="71" t="str">
        <f>IF(LOOKUP($D$7,Project_Category,Sheet1_!J$2:J$15)&gt;0,LOOKUP($D$7,Project_Category,Sheet1_!J$2:J$15)," ")</f>
        <v xml:space="preserve">     Quality</v>
      </c>
      <c r="E17" s="62"/>
    </row>
    <row r="18" spans="1:5" x14ac:dyDescent="0.25">
      <c r="A18" s="62"/>
      <c r="B18" s="120"/>
      <c r="C18" s="121"/>
      <c r="D18" s="71" t="str">
        <f>IF(LOOKUP($D$7,Project_Category,Sheet1_!K$2:K$15)&gt;0,LOOKUP($D$7,Project_Category,Sheet1_!K$2:K$15)," ")</f>
        <v>Cost per acre improved/treated</v>
      </c>
      <c r="E18" s="62"/>
    </row>
    <row r="19" spans="1:5" x14ac:dyDescent="0.25">
      <c r="A19" s="62"/>
      <c r="B19" s="122"/>
      <c r="C19" s="123"/>
      <c r="D19" s="72" t="str">
        <f>IF(LOOKUP($D$7,Project_Category,Sheet1_!L$2:L$15)&gt;0,LOOKUP($D$7,Project_Category,Sheet1_!L$2:L$15)," ")</f>
        <v xml:space="preserve"> </v>
      </c>
      <c r="E19" s="62"/>
    </row>
    <row r="20" spans="1:5" x14ac:dyDescent="0.25">
      <c r="A20" s="62"/>
      <c r="B20" s="62"/>
      <c r="C20" s="62"/>
      <c r="D20" s="62"/>
      <c r="E20" s="62"/>
    </row>
    <row r="21" spans="1:5" x14ac:dyDescent="0.25">
      <c r="A21" s="62"/>
      <c r="B21" s="107" t="s">
        <v>139</v>
      </c>
      <c r="C21" s="108"/>
      <c r="D21" s="108"/>
      <c r="E21" s="62"/>
    </row>
    <row r="22" spans="1:5" ht="66" customHeight="1" x14ac:dyDescent="0.25">
      <c r="A22" s="62"/>
      <c r="B22" s="109" t="s">
        <v>140</v>
      </c>
      <c r="C22" s="110"/>
      <c r="D22" s="110"/>
      <c r="E22" s="62"/>
    </row>
  </sheetData>
  <mergeCells count="9">
    <mergeCell ref="B21:D21"/>
    <mergeCell ref="B22:D22"/>
    <mergeCell ref="B1:D1"/>
    <mergeCell ref="B7:C7"/>
    <mergeCell ref="B8:C11"/>
    <mergeCell ref="B13:C19"/>
    <mergeCell ref="B3:D3"/>
    <mergeCell ref="B4:D4"/>
    <mergeCell ref="B5:D5"/>
  </mergeCells>
  <dataValidations count="1">
    <dataValidation type="list" allowBlank="1" showErrorMessage="1" sqref="D7">
      <formula1>Project_Category</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zoomScale="85" zoomScaleNormal="85" workbookViewId="0">
      <selection activeCell="K10" sqref="K10"/>
    </sheetView>
  </sheetViews>
  <sheetFormatPr defaultRowHeight="15" x14ac:dyDescent="0.25"/>
  <cols>
    <col min="1" max="1" width="9.140625" style="13"/>
    <col min="2" max="2" width="4.7109375" style="13" customWidth="1"/>
    <col min="3" max="3" width="30.7109375" style="13" customWidth="1"/>
    <col min="4" max="4" width="41.140625" style="97" customWidth="1"/>
    <col min="5" max="5" width="14.42578125" style="13" customWidth="1"/>
    <col min="6" max="6" width="16.42578125" style="16" customWidth="1"/>
    <col min="7" max="7" width="11" style="16" customWidth="1"/>
    <col min="8" max="8" width="10.7109375" style="13" customWidth="1"/>
    <col min="9" max="16384" width="9.140625" style="13"/>
  </cols>
  <sheetData>
    <row r="2" spans="1:10" ht="93.75" customHeight="1" x14ac:dyDescent="0.35">
      <c r="B2" s="126" t="s">
        <v>178</v>
      </c>
      <c r="C2" s="126"/>
      <c r="D2" s="126"/>
      <c r="E2" s="126"/>
      <c r="F2" s="126"/>
    </row>
    <row r="4" spans="1:10" x14ac:dyDescent="0.25">
      <c r="A4" s="12"/>
      <c r="B4" s="12"/>
      <c r="C4" s="12"/>
      <c r="D4" s="96"/>
      <c r="E4" s="12"/>
      <c r="F4" s="12"/>
      <c r="G4" s="12"/>
      <c r="H4" s="12"/>
      <c r="I4" s="12"/>
    </row>
    <row r="5" spans="1:10" x14ac:dyDescent="0.25">
      <c r="A5" s="12"/>
      <c r="B5" s="127" t="s">
        <v>160</v>
      </c>
      <c r="C5" s="128"/>
      <c r="E5" s="12"/>
      <c r="F5" s="12"/>
      <c r="G5" s="12"/>
      <c r="H5" s="12"/>
      <c r="I5" s="12"/>
    </row>
    <row r="6" spans="1:10" x14ac:dyDescent="0.25">
      <c r="A6" s="12"/>
      <c r="B6" s="127" t="s">
        <v>164</v>
      </c>
      <c r="C6" s="128"/>
      <c r="D6" s="129" t="s">
        <v>168</v>
      </c>
      <c r="E6" s="130"/>
      <c r="F6" s="12"/>
      <c r="G6" s="12"/>
      <c r="H6" s="12"/>
      <c r="I6" s="12"/>
    </row>
    <row r="7" spans="1:10" s="93" customFormat="1" ht="15.75" thickBot="1" x14ac:dyDescent="0.3">
      <c r="A7" s="12"/>
      <c r="B7" s="12"/>
      <c r="C7" s="12"/>
      <c r="D7" s="96"/>
      <c r="E7" s="12"/>
      <c r="F7" s="12"/>
      <c r="G7" s="12"/>
      <c r="H7" s="12"/>
      <c r="I7" s="12"/>
    </row>
    <row r="8" spans="1:10" ht="16.5" customHeight="1" thickBot="1" x14ac:dyDescent="0.3">
      <c r="A8" s="12"/>
      <c r="B8" s="131" t="s">
        <v>72</v>
      </c>
      <c r="C8" s="132"/>
      <c r="D8" s="27" t="s">
        <v>16</v>
      </c>
      <c r="E8" s="98" t="s">
        <v>163</v>
      </c>
      <c r="F8" s="27" t="s">
        <v>73</v>
      </c>
      <c r="G8" s="13"/>
      <c r="H8" s="12"/>
    </row>
    <row r="9" spans="1:10" ht="30.75" customHeight="1" thickBot="1" x14ac:dyDescent="0.3">
      <c r="A9" s="12"/>
      <c r="B9" s="99">
        <v>1</v>
      </c>
      <c r="C9" s="28" t="s">
        <v>39</v>
      </c>
      <c r="D9" s="28" t="s">
        <v>34</v>
      </c>
      <c r="E9" s="99" t="s">
        <v>176</v>
      </c>
      <c r="F9" s="28" t="s">
        <v>171</v>
      </c>
      <c r="G9" s="13"/>
      <c r="H9" s="12"/>
    </row>
    <row r="10" spans="1:10" ht="75.75" thickBot="1" x14ac:dyDescent="0.3">
      <c r="A10" s="12"/>
      <c r="B10" s="99">
        <v>2</v>
      </c>
      <c r="C10" s="28" t="s">
        <v>33</v>
      </c>
      <c r="D10" s="28" t="s">
        <v>32</v>
      </c>
      <c r="E10" s="99" t="s">
        <v>175</v>
      </c>
      <c r="F10" s="28" t="s">
        <v>173</v>
      </c>
      <c r="G10" s="13"/>
      <c r="H10" s="12"/>
    </row>
    <row r="11" spans="1:10" ht="33.75" customHeight="1" thickBot="1" x14ac:dyDescent="0.3">
      <c r="A11" s="12"/>
      <c r="B11" s="99">
        <v>3</v>
      </c>
      <c r="C11" s="29" t="s">
        <v>35</v>
      </c>
      <c r="D11" s="29" t="s">
        <v>38</v>
      </c>
      <c r="E11" s="99" t="s">
        <v>177</v>
      </c>
      <c r="F11" s="29" t="s">
        <v>174</v>
      </c>
      <c r="G11" s="13"/>
      <c r="H11" s="12"/>
    </row>
    <row r="12" spans="1:10" ht="68.25" customHeight="1" thickBot="1" x14ac:dyDescent="0.3">
      <c r="A12" s="12"/>
      <c r="B12" s="99">
        <v>4</v>
      </c>
      <c r="C12" s="29" t="s">
        <v>36</v>
      </c>
      <c r="D12" s="29" t="s">
        <v>37</v>
      </c>
      <c r="E12" s="99" t="s">
        <v>172</v>
      </c>
      <c r="F12" s="29" t="s">
        <v>170</v>
      </c>
      <c r="G12" s="13"/>
      <c r="H12" s="12"/>
    </row>
    <row r="13" spans="1:10" ht="15.75" thickBot="1" x14ac:dyDescent="0.3">
      <c r="A13" s="12"/>
      <c r="B13" s="29"/>
      <c r="C13" s="29" t="s">
        <v>169</v>
      </c>
      <c r="D13" s="29"/>
      <c r="E13" s="99"/>
      <c r="F13" s="104">
        <v>22500</v>
      </c>
      <c r="G13" s="105"/>
      <c r="H13" s="15"/>
      <c r="I13" s="12"/>
      <c r="J13" s="12"/>
    </row>
    <row r="14" spans="1:10" x14ac:dyDescent="0.25">
      <c r="B14" s="14"/>
      <c r="C14" s="14"/>
      <c r="D14" s="100"/>
      <c r="E14" s="14"/>
      <c r="F14" s="106"/>
      <c r="G14" s="15"/>
      <c r="H14" s="11"/>
    </row>
    <row r="16" spans="1:10" ht="15.75" thickBot="1" x14ac:dyDescent="0.3"/>
    <row r="17" spans="2:3" ht="16.5" thickBot="1" x14ac:dyDescent="0.3">
      <c r="B17" s="131" t="s">
        <v>141</v>
      </c>
      <c r="C17" s="132"/>
    </row>
    <row r="18" spans="2:3" ht="15" customHeight="1" x14ac:dyDescent="0.25">
      <c r="B18" s="133" t="s">
        <v>159</v>
      </c>
      <c r="C18" s="134"/>
    </row>
    <row r="19" spans="2:3" x14ac:dyDescent="0.25">
      <c r="B19" s="133"/>
      <c r="C19" s="134"/>
    </row>
    <row r="20" spans="2:3" x14ac:dyDescent="0.25">
      <c r="B20" s="133"/>
      <c r="C20" s="134"/>
    </row>
    <row r="21" spans="2:3" ht="15.75" thickBot="1" x14ac:dyDescent="0.3">
      <c r="B21" s="135"/>
      <c r="C21" s="136"/>
    </row>
  </sheetData>
  <mergeCells count="7">
    <mergeCell ref="B18:C21"/>
    <mergeCell ref="B8:C8"/>
    <mergeCell ref="B2:F2"/>
    <mergeCell ref="B5:C5"/>
    <mergeCell ref="B6:C6"/>
    <mergeCell ref="D6:E6"/>
    <mergeCell ref="B17: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B27" sqref="B27"/>
    </sheetView>
  </sheetViews>
  <sheetFormatPr defaultRowHeight="15" x14ac:dyDescent="0.25"/>
  <cols>
    <col min="1" max="1" width="18" customWidth="1"/>
    <col min="2" max="2" width="50.7109375" customWidth="1"/>
    <col min="3" max="3" width="51.42578125" customWidth="1"/>
    <col min="4" max="4" width="54" customWidth="1"/>
    <col min="5" max="5" width="42.7109375" customWidth="1"/>
    <col min="6" max="6" width="48.42578125" customWidth="1"/>
    <col min="7" max="7" width="61.28515625" customWidth="1"/>
    <col min="8" max="8" width="37.42578125" customWidth="1"/>
    <col min="9" max="9" width="34.5703125" customWidth="1"/>
    <col min="10" max="10" width="31.42578125" customWidth="1"/>
    <col min="11" max="11" width="29.85546875" customWidth="1"/>
    <col min="12" max="12" width="39.42578125" customWidth="1"/>
    <col min="13" max="13" width="20.42578125" customWidth="1"/>
  </cols>
  <sheetData>
    <row r="1" spans="1:13" ht="15.75" thickBot="1" x14ac:dyDescent="0.3">
      <c r="A1" s="30" t="s">
        <v>74</v>
      </c>
      <c r="B1" s="31" t="s">
        <v>75</v>
      </c>
      <c r="C1" s="32" t="s">
        <v>76</v>
      </c>
      <c r="D1" s="32" t="s">
        <v>77</v>
      </c>
      <c r="E1" s="33" t="s">
        <v>78</v>
      </c>
      <c r="F1" s="34" t="s">
        <v>79</v>
      </c>
      <c r="G1" s="34" t="s">
        <v>80</v>
      </c>
      <c r="H1" s="34" t="s">
        <v>81</v>
      </c>
      <c r="I1" s="34" t="s">
        <v>82</v>
      </c>
      <c r="J1" s="34" t="s">
        <v>83</v>
      </c>
      <c r="K1" s="34" t="s">
        <v>84</v>
      </c>
      <c r="L1" s="34" t="s">
        <v>85</v>
      </c>
      <c r="M1" s="34"/>
    </row>
    <row r="2" spans="1:13" ht="45.75" thickBot="1" x14ac:dyDescent="0.3">
      <c r="A2" s="35" t="s">
        <v>4</v>
      </c>
      <c r="B2" s="36" t="s">
        <v>86</v>
      </c>
      <c r="C2" s="37" t="s">
        <v>87</v>
      </c>
      <c r="D2" s="37"/>
      <c r="E2" s="37"/>
      <c r="F2" s="37" t="s">
        <v>88</v>
      </c>
      <c r="G2" s="37" t="s">
        <v>89</v>
      </c>
      <c r="H2" s="38" t="s">
        <v>90</v>
      </c>
      <c r="I2" s="38" t="s">
        <v>91</v>
      </c>
      <c r="J2" s="38" t="s">
        <v>92</v>
      </c>
      <c r="K2" s="39" t="s">
        <v>93</v>
      </c>
      <c r="L2" s="39"/>
    </row>
    <row r="3" spans="1:13" ht="30.75" thickBot="1" x14ac:dyDescent="0.3">
      <c r="A3" s="40" t="s">
        <v>3</v>
      </c>
      <c r="B3" s="41" t="s">
        <v>94</v>
      </c>
      <c r="C3" s="42" t="s">
        <v>95</v>
      </c>
      <c r="D3" s="42"/>
      <c r="E3" s="42"/>
      <c r="F3" s="42" t="s">
        <v>96</v>
      </c>
      <c r="G3" s="42" t="s">
        <v>89</v>
      </c>
      <c r="H3" s="38" t="s">
        <v>90</v>
      </c>
      <c r="I3" s="38" t="s">
        <v>91</v>
      </c>
      <c r="J3" s="38" t="s">
        <v>92</v>
      </c>
      <c r="K3" s="43" t="s">
        <v>97</v>
      </c>
      <c r="L3" s="43"/>
    </row>
    <row r="4" spans="1:13" ht="15.75" thickBot="1" x14ac:dyDescent="0.3">
      <c r="A4" s="44" t="s">
        <v>18</v>
      </c>
      <c r="B4" s="45" t="s">
        <v>69</v>
      </c>
      <c r="C4" s="45"/>
      <c r="D4" s="45"/>
      <c r="E4" s="45"/>
      <c r="F4" s="45" t="s">
        <v>98</v>
      </c>
      <c r="G4" s="45" t="s">
        <v>68</v>
      </c>
      <c r="H4" s="46"/>
      <c r="I4" s="46"/>
      <c r="J4" s="46"/>
      <c r="K4" s="46"/>
      <c r="L4" s="46"/>
    </row>
    <row r="5" spans="1:13" ht="30.75" thickBot="1" x14ac:dyDescent="0.3">
      <c r="A5" s="47" t="s">
        <v>21</v>
      </c>
      <c r="B5" s="45" t="s">
        <v>99</v>
      </c>
      <c r="C5" s="45" t="s">
        <v>100</v>
      </c>
      <c r="D5" s="45" t="s">
        <v>101</v>
      </c>
      <c r="E5" s="45" t="s">
        <v>102</v>
      </c>
      <c r="F5" s="45" t="s">
        <v>103</v>
      </c>
      <c r="G5" s="45" t="s">
        <v>104</v>
      </c>
      <c r="H5" s="46" t="s">
        <v>89</v>
      </c>
      <c r="I5" s="46" t="s">
        <v>105</v>
      </c>
      <c r="J5" s="46" t="s">
        <v>106</v>
      </c>
      <c r="K5" s="46" t="s">
        <v>107</v>
      </c>
      <c r="L5" s="46"/>
    </row>
    <row r="6" spans="1:13" ht="30.75" thickBot="1" x14ac:dyDescent="0.3">
      <c r="A6" s="48" t="s">
        <v>12</v>
      </c>
      <c r="B6" s="41" t="s">
        <v>108</v>
      </c>
      <c r="C6" s="49" t="s">
        <v>109</v>
      </c>
      <c r="D6" s="49"/>
      <c r="E6" s="49"/>
      <c r="F6" s="49" t="s">
        <v>63</v>
      </c>
      <c r="G6" s="49"/>
      <c r="H6" s="50"/>
      <c r="I6" s="50"/>
      <c r="J6" s="50"/>
      <c r="K6" s="50"/>
      <c r="L6" s="50"/>
    </row>
    <row r="7" spans="1:13" ht="30.75" thickBot="1" x14ac:dyDescent="0.3">
      <c r="A7" s="51" t="s">
        <v>0</v>
      </c>
      <c r="B7" s="52" t="s">
        <v>102</v>
      </c>
      <c r="C7" s="52"/>
      <c r="D7" s="52"/>
      <c r="E7" s="52"/>
      <c r="F7" s="52" t="s">
        <v>104</v>
      </c>
      <c r="G7" s="52" t="s">
        <v>89</v>
      </c>
      <c r="H7" s="53" t="s">
        <v>105</v>
      </c>
      <c r="I7" s="53" t="s">
        <v>106</v>
      </c>
      <c r="J7" s="53" t="s">
        <v>107</v>
      </c>
      <c r="K7" s="53" t="s">
        <v>110</v>
      </c>
      <c r="L7" s="53"/>
    </row>
    <row r="8" spans="1:13" ht="45.75" thickBot="1" x14ac:dyDescent="0.3">
      <c r="A8" s="54" t="s">
        <v>6</v>
      </c>
      <c r="B8" s="52" t="s">
        <v>64</v>
      </c>
      <c r="C8" s="52"/>
      <c r="D8" s="52"/>
      <c r="E8" s="52"/>
      <c r="F8" s="52" t="s">
        <v>104</v>
      </c>
      <c r="G8" s="52" t="s">
        <v>89</v>
      </c>
      <c r="H8" s="53" t="s">
        <v>105</v>
      </c>
      <c r="I8" s="53" t="s">
        <v>106</v>
      </c>
      <c r="J8" s="53" t="s">
        <v>107</v>
      </c>
      <c r="K8" s="53" t="s">
        <v>110</v>
      </c>
      <c r="L8" s="53" t="s">
        <v>111</v>
      </c>
    </row>
    <row r="9" spans="1:13" ht="30.75" thickBot="1" x14ac:dyDescent="0.3">
      <c r="A9" s="55" t="s">
        <v>5</v>
      </c>
      <c r="B9" s="45" t="s">
        <v>66</v>
      </c>
      <c r="C9" s="45"/>
      <c r="D9" s="45"/>
      <c r="E9" s="45"/>
      <c r="F9" s="45" t="s">
        <v>112</v>
      </c>
      <c r="G9" s="45" t="s">
        <v>113</v>
      </c>
      <c r="H9" s="46"/>
      <c r="I9" s="46"/>
      <c r="J9" s="46"/>
      <c r="K9" s="46"/>
      <c r="L9" s="46"/>
    </row>
    <row r="10" spans="1:13" ht="15.75" thickBot="1" x14ac:dyDescent="0.3">
      <c r="A10" s="47" t="s">
        <v>19</v>
      </c>
      <c r="B10" s="45" t="s">
        <v>67</v>
      </c>
      <c r="C10" s="45"/>
      <c r="D10" s="45"/>
      <c r="E10" s="45"/>
      <c r="F10" s="56" t="s">
        <v>68</v>
      </c>
      <c r="G10" s="45"/>
      <c r="H10" s="46"/>
      <c r="I10" s="46"/>
      <c r="J10" s="46"/>
      <c r="K10" s="46"/>
      <c r="L10" s="46"/>
    </row>
    <row r="11" spans="1:13" ht="15.75" thickBot="1" x14ac:dyDescent="0.3">
      <c r="A11" s="55" t="s">
        <v>20</v>
      </c>
      <c r="B11" s="45" t="s">
        <v>67</v>
      </c>
      <c r="C11" s="45"/>
      <c r="D11" s="45"/>
      <c r="E11" s="45"/>
      <c r="F11" s="56" t="s">
        <v>68</v>
      </c>
      <c r="G11" s="45"/>
      <c r="H11" s="46"/>
      <c r="I11" s="46"/>
      <c r="J11" s="46"/>
      <c r="K11" s="46"/>
      <c r="L11" s="46"/>
    </row>
    <row r="12" spans="1:13" ht="30.75" thickBot="1" x14ac:dyDescent="0.3">
      <c r="A12" s="57" t="s">
        <v>2</v>
      </c>
      <c r="B12" s="41" t="s">
        <v>114</v>
      </c>
      <c r="C12" s="58" t="s">
        <v>115</v>
      </c>
      <c r="D12" s="58" t="s">
        <v>116</v>
      </c>
      <c r="E12" s="58"/>
      <c r="F12" s="58" t="s">
        <v>96</v>
      </c>
      <c r="G12" s="41" t="s">
        <v>117</v>
      </c>
      <c r="H12" s="38" t="s">
        <v>118</v>
      </c>
      <c r="I12" s="38" t="s">
        <v>119</v>
      </c>
      <c r="J12" s="59" t="s">
        <v>120</v>
      </c>
      <c r="K12" s="38" t="s">
        <v>121</v>
      </c>
    </row>
    <row r="13" spans="1:13" ht="30.75" thickBot="1" x14ac:dyDescent="0.3">
      <c r="A13" s="57" t="s">
        <v>1</v>
      </c>
      <c r="B13" s="41" t="s">
        <v>122</v>
      </c>
      <c r="C13" s="58"/>
      <c r="D13" s="58"/>
      <c r="E13" s="58"/>
      <c r="F13" s="58" t="s">
        <v>96</v>
      </c>
      <c r="G13" s="58" t="s">
        <v>123</v>
      </c>
      <c r="H13" s="59" t="s">
        <v>124</v>
      </c>
      <c r="I13" s="38" t="s">
        <v>118</v>
      </c>
      <c r="J13" s="38" t="s">
        <v>119</v>
      </c>
      <c r="K13" s="38"/>
      <c r="L13" s="59"/>
    </row>
    <row r="14" spans="1:13" ht="30.75" thickBot="1" x14ac:dyDescent="0.3">
      <c r="A14" s="57" t="s">
        <v>15</v>
      </c>
      <c r="B14" s="58" t="s">
        <v>125</v>
      </c>
      <c r="C14" s="58" t="s">
        <v>116</v>
      </c>
      <c r="D14" s="58"/>
      <c r="E14" s="58"/>
      <c r="F14" s="58" t="s">
        <v>89</v>
      </c>
      <c r="G14" s="41" t="s">
        <v>126</v>
      </c>
      <c r="H14" s="38" t="s">
        <v>127</v>
      </c>
      <c r="I14" s="59" t="s">
        <v>128</v>
      </c>
      <c r="J14" s="59" t="s">
        <v>129</v>
      </c>
      <c r="K14" s="59"/>
      <c r="L14" s="59"/>
    </row>
    <row r="15" spans="1:13" ht="30.75" thickBot="1" x14ac:dyDescent="0.3">
      <c r="A15" s="57" t="s">
        <v>29</v>
      </c>
      <c r="B15" s="60" t="s">
        <v>65</v>
      </c>
      <c r="C15" s="60"/>
      <c r="D15" s="60"/>
      <c r="E15" s="60"/>
      <c r="F15" s="60" t="s">
        <v>130</v>
      </c>
      <c r="G15" s="61" t="s">
        <v>131</v>
      </c>
      <c r="H15" s="59"/>
      <c r="I15" s="59"/>
      <c r="J15" s="59"/>
      <c r="K15" s="59"/>
      <c r="L15" s="5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C21" sqref="C21"/>
    </sheetView>
  </sheetViews>
  <sheetFormatPr defaultRowHeight="15" x14ac:dyDescent="0.25"/>
  <cols>
    <col min="1" max="1" width="18" customWidth="1"/>
    <col min="2" max="2" width="50.7109375" customWidth="1"/>
    <col min="3" max="3" width="51.42578125" customWidth="1"/>
    <col min="4" max="4" width="54" customWidth="1"/>
    <col min="5" max="5" width="42.7109375" customWidth="1"/>
    <col min="6" max="6" width="48.42578125" customWidth="1"/>
    <col min="7" max="7" width="61.28515625" customWidth="1"/>
    <col min="8" max="8" width="37.42578125" customWidth="1"/>
    <col min="9" max="9" width="34.5703125" customWidth="1"/>
    <col min="10" max="10" width="31.42578125" customWidth="1"/>
    <col min="11" max="11" width="29.85546875" customWidth="1"/>
    <col min="12" max="12" width="39.42578125" customWidth="1"/>
    <col min="13" max="13" width="20.42578125" customWidth="1"/>
  </cols>
  <sheetData>
    <row r="1" spans="1:13" ht="15.75" thickBot="1" x14ac:dyDescent="0.3">
      <c r="A1" s="30" t="s">
        <v>74</v>
      </c>
      <c r="B1" s="31" t="s">
        <v>75</v>
      </c>
      <c r="C1" s="32" t="s">
        <v>76</v>
      </c>
      <c r="D1" s="32" t="s">
        <v>77</v>
      </c>
      <c r="E1" s="33" t="s">
        <v>78</v>
      </c>
      <c r="F1" s="34" t="s">
        <v>79</v>
      </c>
      <c r="G1" s="34" t="s">
        <v>80</v>
      </c>
      <c r="H1" s="34" t="s">
        <v>81</v>
      </c>
      <c r="I1" s="34" t="s">
        <v>82</v>
      </c>
      <c r="J1" s="34" t="s">
        <v>83</v>
      </c>
      <c r="K1" s="34" t="s">
        <v>84</v>
      </c>
      <c r="L1" s="34" t="s">
        <v>85</v>
      </c>
      <c r="M1" s="34"/>
    </row>
    <row r="2" spans="1:13" ht="45.75" thickBot="1" x14ac:dyDescent="0.3">
      <c r="A2" s="35" t="s">
        <v>4</v>
      </c>
      <c r="B2" s="36" t="s">
        <v>86</v>
      </c>
      <c r="C2" s="37" t="s">
        <v>87</v>
      </c>
      <c r="D2" s="37"/>
      <c r="E2" s="37"/>
      <c r="F2" s="37" t="s">
        <v>88</v>
      </c>
      <c r="G2" s="37" t="s">
        <v>89</v>
      </c>
      <c r="H2" s="38" t="s">
        <v>90</v>
      </c>
      <c r="I2" s="38" t="s">
        <v>91</v>
      </c>
      <c r="J2" s="38" t="s">
        <v>92</v>
      </c>
      <c r="K2" s="39" t="s">
        <v>93</v>
      </c>
      <c r="L2" s="39"/>
    </row>
    <row r="3" spans="1:13" ht="30.75" thickBot="1" x14ac:dyDescent="0.3">
      <c r="A3" s="40" t="s">
        <v>3</v>
      </c>
      <c r="B3" s="41" t="s">
        <v>94</v>
      </c>
      <c r="C3" s="42" t="s">
        <v>95</v>
      </c>
      <c r="D3" s="42"/>
      <c r="E3" s="42"/>
      <c r="F3" s="42" t="s">
        <v>96</v>
      </c>
      <c r="G3" s="42" t="s">
        <v>89</v>
      </c>
      <c r="H3" s="38" t="s">
        <v>90</v>
      </c>
      <c r="I3" s="38" t="s">
        <v>91</v>
      </c>
      <c r="J3" s="38" t="s">
        <v>92</v>
      </c>
      <c r="K3" s="43" t="s">
        <v>97</v>
      </c>
      <c r="L3" s="43"/>
    </row>
    <row r="4" spans="1:13" ht="15.75" thickBot="1" x14ac:dyDescent="0.3">
      <c r="A4" s="44" t="s">
        <v>18</v>
      </c>
      <c r="B4" s="45" t="s">
        <v>69</v>
      </c>
      <c r="C4" s="45"/>
      <c r="D4" s="45"/>
      <c r="E4" s="45"/>
      <c r="F4" s="45" t="s">
        <v>98</v>
      </c>
      <c r="G4" s="45" t="s">
        <v>68</v>
      </c>
      <c r="H4" s="46"/>
      <c r="I4" s="46"/>
      <c r="J4" s="46"/>
      <c r="K4" s="46"/>
      <c r="L4" s="46"/>
    </row>
    <row r="5" spans="1:13" ht="30.75" thickBot="1" x14ac:dyDescent="0.3">
      <c r="A5" s="47" t="s">
        <v>21</v>
      </c>
      <c r="B5" s="45" t="s">
        <v>99</v>
      </c>
      <c r="C5" s="45" t="s">
        <v>100</v>
      </c>
      <c r="D5" s="45" t="s">
        <v>101</v>
      </c>
      <c r="E5" s="45" t="s">
        <v>102</v>
      </c>
      <c r="F5" s="45" t="s">
        <v>103</v>
      </c>
      <c r="G5" s="45" t="s">
        <v>104</v>
      </c>
      <c r="H5" s="46" t="s">
        <v>89</v>
      </c>
      <c r="I5" s="46" t="s">
        <v>105</v>
      </c>
      <c r="J5" s="46" t="s">
        <v>106</v>
      </c>
      <c r="K5" s="46" t="s">
        <v>107</v>
      </c>
      <c r="L5" s="46"/>
    </row>
    <row r="6" spans="1:13" ht="30.75" thickBot="1" x14ac:dyDescent="0.3">
      <c r="A6" s="48" t="s">
        <v>12</v>
      </c>
      <c r="B6" s="41" t="s">
        <v>108</v>
      </c>
      <c r="C6" s="49" t="s">
        <v>109</v>
      </c>
      <c r="D6" s="49"/>
      <c r="E6" s="49"/>
      <c r="F6" s="49" t="s">
        <v>63</v>
      </c>
      <c r="G6" s="49"/>
      <c r="H6" s="50"/>
      <c r="I6" s="50"/>
      <c r="J6" s="50"/>
      <c r="K6" s="50"/>
      <c r="L6" s="50"/>
    </row>
    <row r="7" spans="1:13" ht="30.75" thickBot="1" x14ac:dyDescent="0.3">
      <c r="A7" s="51" t="s">
        <v>0</v>
      </c>
      <c r="B7" s="52" t="s">
        <v>102</v>
      </c>
      <c r="C7" s="52"/>
      <c r="D7" s="52"/>
      <c r="E7" s="52"/>
      <c r="F7" s="52" t="s">
        <v>104</v>
      </c>
      <c r="G7" s="52" t="s">
        <v>89</v>
      </c>
      <c r="H7" s="53" t="s">
        <v>105</v>
      </c>
      <c r="I7" s="53" t="s">
        <v>106</v>
      </c>
      <c r="J7" s="53" t="s">
        <v>107</v>
      </c>
      <c r="K7" s="53" t="s">
        <v>110</v>
      </c>
      <c r="L7" s="53"/>
    </row>
    <row r="8" spans="1:13" ht="45.75" thickBot="1" x14ac:dyDescent="0.3">
      <c r="A8" s="54" t="s">
        <v>6</v>
      </c>
      <c r="B8" s="52" t="s">
        <v>64</v>
      </c>
      <c r="C8" s="52"/>
      <c r="D8" s="52"/>
      <c r="E8" s="52"/>
      <c r="F8" s="52" t="s">
        <v>104</v>
      </c>
      <c r="G8" s="52" t="s">
        <v>89</v>
      </c>
      <c r="H8" s="53" t="s">
        <v>105</v>
      </c>
      <c r="I8" s="53" t="s">
        <v>106</v>
      </c>
      <c r="J8" s="53" t="s">
        <v>107</v>
      </c>
      <c r="K8" s="53" t="s">
        <v>110</v>
      </c>
      <c r="L8" s="53" t="s">
        <v>111</v>
      </c>
    </row>
    <row r="9" spans="1:13" ht="30.75" thickBot="1" x14ac:dyDescent="0.3">
      <c r="A9" s="55" t="s">
        <v>5</v>
      </c>
      <c r="B9" s="45" t="s">
        <v>66</v>
      </c>
      <c r="C9" s="45"/>
      <c r="D9" s="45"/>
      <c r="E9" s="45"/>
      <c r="F9" s="45" t="s">
        <v>112</v>
      </c>
      <c r="G9" s="45" t="s">
        <v>113</v>
      </c>
      <c r="H9" s="46"/>
      <c r="I9" s="46"/>
      <c r="J9" s="46"/>
      <c r="K9" s="46"/>
      <c r="L9" s="46"/>
    </row>
    <row r="10" spans="1:13" ht="15.75" thickBot="1" x14ac:dyDescent="0.3">
      <c r="A10" s="47" t="s">
        <v>19</v>
      </c>
      <c r="B10" s="45" t="s">
        <v>67</v>
      </c>
      <c r="C10" s="45"/>
      <c r="D10" s="45"/>
      <c r="E10" s="45"/>
      <c r="F10" s="56" t="s">
        <v>68</v>
      </c>
      <c r="G10" s="45"/>
      <c r="H10" s="46"/>
      <c r="I10" s="46"/>
      <c r="J10" s="46"/>
      <c r="K10" s="46"/>
      <c r="L10" s="46"/>
    </row>
    <row r="11" spans="1:13" ht="15.75" thickBot="1" x14ac:dyDescent="0.3">
      <c r="A11" s="55" t="s">
        <v>20</v>
      </c>
      <c r="B11" s="45" t="s">
        <v>67</v>
      </c>
      <c r="C11" s="45"/>
      <c r="D11" s="45"/>
      <c r="E11" s="45"/>
      <c r="F11" s="56" t="s">
        <v>68</v>
      </c>
      <c r="G11" s="45"/>
      <c r="H11" s="46"/>
      <c r="I11" s="46"/>
      <c r="J11" s="46"/>
      <c r="K11" s="46"/>
      <c r="L11" s="46"/>
    </row>
    <row r="12" spans="1:13" ht="30.75" thickBot="1" x14ac:dyDescent="0.3">
      <c r="A12" s="57" t="s">
        <v>2</v>
      </c>
      <c r="B12" s="41" t="s">
        <v>114</v>
      </c>
      <c r="C12" s="58" t="s">
        <v>115</v>
      </c>
      <c r="D12" s="58" t="s">
        <v>116</v>
      </c>
      <c r="E12" s="58"/>
      <c r="F12" s="58" t="s">
        <v>96</v>
      </c>
      <c r="G12" s="41" t="s">
        <v>117</v>
      </c>
      <c r="H12" s="38" t="s">
        <v>118</v>
      </c>
      <c r="I12" s="38" t="s">
        <v>119</v>
      </c>
      <c r="J12" s="59" t="s">
        <v>120</v>
      </c>
      <c r="K12" s="38" t="s">
        <v>121</v>
      </c>
    </row>
    <row r="13" spans="1:13" ht="30.75" thickBot="1" x14ac:dyDescent="0.3">
      <c r="A13" s="57" t="s">
        <v>1</v>
      </c>
      <c r="B13" s="41" t="s">
        <v>122</v>
      </c>
      <c r="C13" s="58"/>
      <c r="D13" s="58"/>
      <c r="E13" s="58"/>
      <c r="F13" s="58" t="s">
        <v>96</v>
      </c>
      <c r="G13" s="58" t="s">
        <v>123</v>
      </c>
      <c r="H13" s="59" t="s">
        <v>124</v>
      </c>
      <c r="I13" s="38" t="s">
        <v>118</v>
      </c>
      <c r="J13" s="38" t="s">
        <v>119</v>
      </c>
      <c r="K13" s="38"/>
      <c r="L13" s="59"/>
    </row>
    <row r="14" spans="1:13" ht="30.75" thickBot="1" x14ac:dyDescent="0.3">
      <c r="A14" s="57" t="s">
        <v>15</v>
      </c>
      <c r="B14" s="58" t="s">
        <v>125</v>
      </c>
      <c r="C14" s="58" t="s">
        <v>116</v>
      </c>
      <c r="D14" s="58"/>
      <c r="E14" s="58"/>
      <c r="F14" s="58" t="s">
        <v>89</v>
      </c>
      <c r="G14" s="41" t="s">
        <v>126</v>
      </c>
      <c r="H14" s="38" t="s">
        <v>127</v>
      </c>
      <c r="I14" s="59" t="s">
        <v>128</v>
      </c>
      <c r="J14" s="59" t="s">
        <v>129</v>
      </c>
      <c r="K14" s="59"/>
      <c r="L14" s="59"/>
    </row>
    <row r="15" spans="1:13" ht="30.75" thickBot="1" x14ac:dyDescent="0.3">
      <c r="A15" s="57" t="s">
        <v>29</v>
      </c>
      <c r="B15" s="60" t="s">
        <v>65</v>
      </c>
      <c r="C15" s="60"/>
      <c r="D15" s="60"/>
      <c r="E15" s="60"/>
      <c r="F15" s="60" t="s">
        <v>130</v>
      </c>
      <c r="G15" s="61" t="s">
        <v>131</v>
      </c>
      <c r="H15" s="59"/>
      <c r="I15" s="59"/>
      <c r="J15" s="59"/>
      <c r="K15" s="59"/>
      <c r="L15"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Guide</vt:lpstr>
      <vt:lpstr>Performance Standards</vt:lpstr>
      <vt:lpstr>Performance Reporting</vt:lpstr>
      <vt:lpstr>Example Milestones Table</vt:lpstr>
      <vt:lpstr>Sheet1_</vt:lpstr>
      <vt:lpstr>Sheet1</vt:lpstr>
      <vt:lpstr>'Performance Reporting'!Project_Category</vt:lpstr>
      <vt:lpstr>Sheet1_!Project_Category</vt:lpstr>
      <vt:lpstr>Project_Category</vt:lpstr>
    </vt:vector>
  </TitlesOfParts>
  <Company>Agency of Natural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Kenney</dc:creator>
  <cp:lastModifiedBy>David Pasco</cp:lastModifiedBy>
  <dcterms:created xsi:type="dcterms:W3CDTF">2014-06-13T19:49:16Z</dcterms:created>
  <dcterms:modified xsi:type="dcterms:W3CDTF">2015-03-05T20:46:50Z</dcterms:modified>
</cp:coreProperties>
</file>