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<sst xmlns="http://schemas.openxmlformats.org/spreadsheetml/2006/main" count="30" uniqueCount="30">
  <si>
    <t>NHR15</t>
  </si>
  <si>
    <t>NHR13</t>
  </si>
  <si>
    <t>NHR11.5</t>
  </si>
  <si>
    <t>NHR9</t>
  </si>
  <si>
    <t>NHR6</t>
  </si>
  <si>
    <t>NHR5</t>
  </si>
  <si>
    <t>NHR2</t>
  </si>
  <si>
    <t>NHR0.5</t>
  </si>
  <si>
    <t>New Haven River</t>
  </si>
  <si>
    <t>Site Name 1</t>
  </si>
  <si>
    <t>Site Name 2</t>
  </si>
  <si>
    <t>Site Name 3</t>
  </si>
  <si>
    <t>Site Name 4</t>
  </si>
  <si>
    <t>Site Name 5</t>
  </si>
  <si>
    <t>Site Name 6</t>
  </si>
  <si>
    <t>Site Name 7</t>
  </si>
  <si>
    <t>Site Name 8</t>
  </si>
  <si>
    <t>Insert River Name Here</t>
  </si>
  <si>
    <t>Insert Year Here</t>
  </si>
  <si>
    <t>Modify Sample Dates at Right:</t>
  </si>
  <si>
    <t xml:space="preserve">Enter Site Names Below:     </t>
  </si>
  <si>
    <t xml:space="preserve">Enter Data Below: </t>
  </si>
  <si>
    <t>235 MPN/100mL</t>
  </si>
  <si>
    <t>Insert columns prior to this, to add additional sample dates</t>
  </si>
  <si>
    <t>Insert rows above this, to add additional sampling stations</t>
  </si>
  <si>
    <t>VT Health-based Standard (235 MPN/100mL)</t>
  </si>
  <si>
    <t>Linear y-axis graph</t>
  </si>
  <si>
    <t>Logarithmic y-axis graph</t>
  </si>
  <si>
    <t>(make sure cell to left is formatted as text)</t>
  </si>
  <si>
    <t>Chart Title created from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</si>
</sst>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1" fontId="0" fillId="2" borderId="0" xfId="0" applyNumberFormat="1" applyFill="1"/>
    <xf numFmtId="49" fontId="0" fillId="0" borderId="0" xfId="0" applyNumberForma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Sheet1!$D$3</c:f>
          <c:strCache>
            <c:ptCount val="1"/>
            <c:pt idx="0">
              <c:v>New Haven River - 2017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319917309813612"/>
          <c:y val="8.7879044789493668E-2"/>
          <c:w val="0.77036403854964408"/>
          <c:h val="0.4364027392982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Sheet1!$F$9</c:f>
              <c:strCache>
                <c:ptCount val="1"/>
                <c:pt idx="0">
                  <c:v>June 3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Sheet1!$F$11:$F$19</c:f>
              <c:numCache>
                <c:formatCode>0</c:formatCode>
                <c:ptCount val="9"/>
                <c:pt idx="0">
                  <c:v>22</c:v>
                </c:pt>
                <c:pt idx="1">
                  <c:v>124</c:v>
                </c:pt>
                <c:pt idx="2">
                  <c:v>28</c:v>
                </c:pt>
                <c:pt idx="3">
                  <c:v>41</c:v>
                </c:pt>
                <c:pt idx="4">
                  <c:v>67</c:v>
                </c:pt>
                <c:pt idx="5">
                  <c:v>172</c:v>
                </c:pt>
                <c:pt idx="6">
                  <c:v>457</c:v>
                </c:pt>
                <c:pt idx="7">
                  <c:v>866</c:v>
                </c:pt>
              </c:numCache>
            </c:numRef>
          </c:val>
        </c:ser>
        <c:ser>
          <c:idx val="1"/>
          <c:order val="1"/>
          <c:tx>
            <c:strRef>
              <c:f>Sheet1!$G$9</c:f>
              <c:strCache>
                <c:ptCount val="1"/>
                <c:pt idx="0">
                  <c:v>July 5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Sheet1!$G$11:$G$19</c:f>
              <c:numCache>
                <c:formatCode>0</c:formatCode>
                <c:ptCount val="9"/>
                <c:pt idx="0">
                  <c:v>15</c:v>
                </c:pt>
                <c:pt idx="1">
                  <c:v>145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Sheet1!$H$9</c:f>
              <c:strCache>
                <c:ptCount val="1"/>
                <c:pt idx="0">
                  <c:v>August 2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Sheet1!$H$11:$H$19</c:f>
              <c:numCache>
                <c:formatCode>0</c:formatCode>
                <c:ptCount val="9"/>
              </c:numCache>
            </c:numRef>
          </c:val>
        </c:ser>
        <c:ser>
          <c:idx val="3"/>
          <c:order val="3"/>
          <c:tx>
            <c:strRef>
              <c:f>Sheet1!$I$9</c:f>
              <c:strCache>
                <c:ptCount val="1"/>
                <c:pt idx="0">
                  <c:v>September 6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Sheet1!$I$11:$I$19</c:f>
              <c:numCache>
                <c:formatCode>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46496"/>
        <c:axId val="171548032"/>
      </c:barChart>
      <c:scatterChart>
        <c:scatterStyle val="smoothMarker"/>
        <c:varyColors val="0"/>
        <c:ser>
          <c:idx val="5"/>
          <c:order val="4"/>
          <c:tx>
            <c:strRef>
              <c:f>Sheet1!$J$9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Sheet1!$D$11:$D$18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xVal>
          <c:yVal>
            <c:numRef>
              <c:f>Sheet1!$J$11:$J$18</c:f>
              <c:numCache>
                <c:formatCode>General</c:formatCode>
                <c:ptCount val="8"/>
              </c:numCache>
            </c:numRef>
          </c:yVal>
          <c:smooth val="1"/>
        </c:ser>
        <c:ser>
          <c:idx val="4"/>
          <c:order val="5"/>
          <c:tx>
            <c:strRef>
              <c:f>Sheet1!$G$21</c:f>
              <c:strCache>
                <c:ptCount val="1"/>
                <c:pt idx="0">
                  <c:v>VT Health-based Standard (235 MPN/100mL)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Sheet1!$F$22:$F$23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Sheet1!$G$22:$G$23</c:f>
              <c:numCache>
                <c:formatCode>General</c:formatCode>
                <c:ptCount val="2"/>
                <c:pt idx="0">
                  <c:v>235</c:v>
                </c:pt>
                <c:pt idx="1">
                  <c:v>235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69536"/>
        <c:axId val="171968000"/>
      </c:scatterChart>
      <c:catAx>
        <c:axId val="171546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000000"/>
          <a:lstStyle/>
          <a:p>
            <a:pPr>
              <a:defRPr sz="1200"/>
            </a:pPr>
            <a:endParaRPr lang="en-US"/>
          </a:p>
        </c:txPr>
        <c:crossAx val="171548032"/>
        <c:crosses val="autoZero"/>
        <c:auto val="1"/>
        <c:lblAlgn val="ctr"/>
        <c:lblOffset val="100"/>
        <c:noMultiLvlLbl val="0"/>
      </c:catAx>
      <c:valAx>
        <c:axId val="171548032"/>
        <c:scaling>
          <c:logBase val="10"/>
          <c:orientation val="minMax"/>
          <c:max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 i="0"/>
                </a:pPr>
                <a:r>
                  <a:rPr lang="en-US" sz="1400" b="0" i="0"/>
                  <a:t>E. coli (MPN per 100 mL)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71546496"/>
        <c:crosses val="autoZero"/>
        <c:crossBetween val="between"/>
        <c:majorUnit val="10"/>
        <c:minorUnit val="10"/>
      </c:valAx>
      <c:valAx>
        <c:axId val="171968000"/>
        <c:scaling>
          <c:logBase val="10"/>
          <c:orientation val="minMax"/>
          <c:max val="10000"/>
        </c:scaling>
        <c:delete val="0"/>
        <c:axPos val="r"/>
        <c:numFmt formatCode="General" sourceLinked="1"/>
        <c:majorTickMark val="out"/>
        <c:minorTickMark val="none"/>
        <c:tickLblPos val="none"/>
        <c:crossAx val="171969536"/>
        <c:crosses val="max"/>
        <c:crossBetween val="midCat"/>
        <c:majorUnit val="10"/>
      </c:valAx>
      <c:valAx>
        <c:axId val="171969536"/>
        <c:scaling>
          <c:orientation val="minMax"/>
          <c:max val="14"/>
        </c:scaling>
        <c:delete val="0"/>
        <c:axPos val="t"/>
        <c:numFmt formatCode="General" sourceLinked="1"/>
        <c:majorTickMark val="out"/>
        <c:minorTickMark val="none"/>
        <c:tickLblPos val="none"/>
        <c:crossAx val="171968000"/>
        <c:crosses val="max"/>
        <c:crossBetween val="midCat"/>
        <c:majorUnit val="2"/>
      </c:valAx>
    </c:plotArea>
    <c:legend>
      <c:legendPos val="b"/>
      <c:layout>
        <c:manualLayout>
          <c:xMode val="edge"/>
          <c:yMode val="edge"/>
          <c:x val="0.14825777401485113"/>
          <c:y val="0.73846985124570264"/>
          <c:w val="0.85174222598514882"/>
          <c:h val="0.2468233263636119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Sheet1!$D$3</c:f>
          <c:strCache>
            <c:ptCount val="1"/>
            <c:pt idx="0">
              <c:v>New Haven River - 2017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319917309813612"/>
          <c:y val="8.7879044789493668E-2"/>
          <c:w val="0.77036403854964408"/>
          <c:h val="0.4364027392982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Sheet1!$F$9</c:f>
              <c:strCache>
                <c:ptCount val="1"/>
                <c:pt idx="0">
                  <c:v>June 3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Sheet1!$F$11:$F$19</c:f>
              <c:numCache>
                <c:formatCode>0</c:formatCode>
                <c:ptCount val="9"/>
                <c:pt idx="0">
                  <c:v>22</c:v>
                </c:pt>
                <c:pt idx="1">
                  <c:v>124</c:v>
                </c:pt>
                <c:pt idx="2">
                  <c:v>28</c:v>
                </c:pt>
                <c:pt idx="3">
                  <c:v>41</c:v>
                </c:pt>
                <c:pt idx="4">
                  <c:v>67</c:v>
                </c:pt>
                <c:pt idx="5">
                  <c:v>172</c:v>
                </c:pt>
                <c:pt idx="6">
                  <c:v>457</c:v>
                </c:pt>
                <c:pt idx="7">
                  <c:v>866</c:v>
                </c:pt>
              </c:numCache>
            </c:numRef>
          </c:val>
        </c:ser>
        <c:ser>
          <c:idx val="1"/>
          <c:order val="1"/>
          <c:tx>
            <c:strRef>
              <c:f>Sheet1!$G$9</c:f>
              <c:strCache>
                <c:ptCount val="1"/>
                <c:pt idx="0">
                  <c:v>July 5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Sheet1!$G$11:$G$19</c:f>
              <c:numCache>
                <c:formatCode>0</c:formatCode>
                <c:ptCount val="9"/>
                <c:pt idx="0">
                  <c:v>15</c:v>
                </c:pt>
                <c:pt idx="1">
                  <c:v>145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Sheet1!$H$9</c:f>
              <c:strCache>
                <c:ptCount val="1"/>
                <c:pt idx="0">
                  <c:v>August 2</c:v>
                </c:pt>
              </c:strCache>
            </c:strRef>
          </c:tx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Sheet1!$H$11:$H$19</c:f>
              <c:numCache>
                <c:formatCode>0</c:formatCode>
                <c:ptCount val="9"/>
              </c:numCache>
            </c:numRef>
          </c:val>
        </c:ser>
        <c:ser>
          <c:idx val="3"/>
          <c:order val="3"/>
          <c:tx>
            <c:strRef>
              <c:f>Sheet1!$I$9</c:f>
              <c:strCache>
                <c:ptCount val="1"/>
                <c:pt idx="0">
                  <c:v>September 6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Sheet1!$D$11:$D$19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cat>
          <c:val>
            <c:numRef>
              <c:f>Sheet1!$I$11:$I$19</c:f>
              <c:numCache>
                <c:formatCode>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83936"/>
        <c:axId val="174185472"/>
      </c:barChart>
      <c:scatterChart>
        <c:scatterStyle val="smoothMarker"/>
        <c:varyColors val="0"/>
        <c:ser>
          <c:idx val="5"/>
          <c:order val="4"/>
          <c:tx>
            <c:strRef>
              <c:f>Sheet1!$J$9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Sheet1!$D$11:$D$18</c:f>
              <c:strCache>
                <c:ptCount val="8"/>
                <c:pt idx="0">
                  <c:v>Site Name 1</c:v>
                </c:pt>
                <c:pt idx="1">
                  <c:v>Site Name 2</c:v>
                </c:pt>
                <c:pt idx="2">
                  <c:v>Site Name 3</c:v>
                </c:pt>
                <c:pt idx="3">
                  <c:v>Site Name 4</c:v>
                </c:pt>
                <c:pt idx="4">
                  <c:v>Site Name 5</c:v>
                </c:pt>
                <c:pt idx="5">
                  <c:v>Site Name 6</c:v>
                </c:pt>
                <c:pt idx="6">
                  <c:v>Site Name 7</c:v>
                </c:pt>
                <c:pt idx="7">
                  <c:v>Site Name 8</c:v>
                </c:pt>
              </c:strCache>
            </c:strRef>
          </c:xVal>
          <c:yVal>
            <c:numRef>
              <c:f>Sheet1!$J$11:$J$18</c:f>
              <c:numCache>
                <c:formatCode>General</c:formatCode>
                <c:ptCount val="8"/>
              </c:numCache>
            </c:numRef>
          </c:yVal>
          <c:smooth val="1"/>
        </c:ser>
        <c:ser>
          <c:idx val="4"/>
          <c:order val="5"/>
          <c:tx>
            <c:strRef>
              <c:f>Sheet1!$G$21</c:f>
              <c:strCache>
                <c:ptCount val="1"/>
                <c:pt idx="0">
                  <c:v>VT Health-based Standard (235 MPN/100mL)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Sheet1!$F$22:$F$23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Sheet1!$G$22:$G$23</c:f>
              <c:numCache>
                <c:formatCode>General</c:formatCode>
                <c:ptCount val="2"/>
                <c:pt idx="0">
                  <c:v>235</c:v>
                </c:pt>
                <c:pt idx="1">
                  <c:v>235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68960"/>
        <c:axId val="176567424"/>
      </c:scatterChart>
      <c:catAx>
        <c:axId val="174183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000000"/>
          <a:lstStyle/>
          <a:p>
            <a:pPr>
              <a:defRPr sz="1200"/>
            </a:pPr>
            <a:endParaRPr lang="en-US"/>
          </a:p>
        </c:txPr>
        <c:crossAx val="174185472"/>
        <c:crosses val="autoZero"/>
        <c:auto val="1"/>
        <c:lblAlgn val="ctr"/>
        <c:lblOffset val="100"/>
        <c:noMultiLvlLbl val="0"/>
      </c:catAx>
      <c:valAx>
        <c:axId val="174185472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 i="0"/>
                </a:pPr>
                <a:r>
                  <a:rPr lang="en-US" sz="1400" b="0" i="0"/>
                  <a:t>E. coli (MPN per 100 mL)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74183936"/>
        <c:crosses val="autoZero"/>
        <c:crossBetween val="between"/>
        <c:majorUnit val="200"/>
        <c:minorUnit val="10"/>
      </c:valAx>
      <c:valAx>
        <c:axId val="176567424"/>
        <c:scaling>
          <c:orientation val="minMax"/>
          <c:max val="1000"/>
        </c:scaling>
        <c:delete val="1"/>
        <c:axPos val="r"/>
        <c:numFmt formatCode="General" sourceLinked="1"/>
        <c:majorTickMark val="out"/>
        <c:minorTickMark val="none"/>
        <c:tickLblPos val="nextTo"/>
        <c:crossAx val="176568960"/>
        <c:crosses val="max"/>
        <c:crossBetween val="midCat"/>
        <c:majorUnit val="200"/>
      </c:valAx>
      <c:valAx>
        <c:axId val="176568960"/>
        <c:scaling>
          <c:orientation val="minMax"/>
          <c:max val="14"/>
        </c:scaling>
        <c:delete val="0"/>
        <c:axPos val="t"/>
        <c:numFmt formatCode="General" sourceLinked="1"/>
        <c:majorTickMark val="out"/>
        <c:minorTickMark val="none"/>
        <c:tickLblPos val="none"/>
        <c:crossAx val="176567424"/>
        <c:crosses val="max"/>
        <c:crossBetween val="midCat"/>
        <c:majorUnit val="2"/>
      </c:valAx>
    </c:plotArea>
    <c:legend>
      <c:legendPos val="b"/>
      <c:layout>
        <c:manualLayout>
          <c:xMode val="edge"/>
          <c:yMode val="edge"/>
          <c:x val="0.14825777401485113"/>
          <c:y val="0.73846985124570264"/>
          <c:w val="0.85174222598514882"/>
          <c:h val="0.2468233263636119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43897</xdr:colOff>
      <xdr:row>1</xdr:row>
      <xdr:rowOff>124239</xdr:rowOff>
    </xdr:from>
    <xdr:to>
      <xdr:col>18</xdr:col>
      <xdr:colOff>424896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770282</xdr:colOff>
      <xdr:row>37</xdr:row>
      <xdr:rowOff>0</xdr:rowOff>
    </xdr:from>
    <xdr:to>
      <xdr:col>18</xdr:col>
      <xdr:colOff>380999</xdr:colOff>
      <xdr:row>62</xdr:row>
      <xdr:rowOff>85311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15" zoomScaleNormal="115" workbookViewId="0">
      <selection activeCell="B25" sqref="B25"/>
    </sheetView>
  </sheetViews>
  <sheetFormatPr defaultRowHeight="15" x14ac:dyDescent="0.25"/>
  <cols>
    <col min="1" max="1" width="23.5703125" customWidth="1"/>
    <col min="3" max="3" width="2.5703125" customWidth="1"/>
    <col min="4" max="4" width="18.5703125" customWidth="1"/>
    <col min="5" max="5" width="6.7109375" customWidth="1"/>
    <col min="6" max="8" width="9.28515625" bestFit="1" customWidth="1"/>
    <col min="9" max="9" width="12.28515625" bestFit="1" customWidth="1"/>
    <col min="10" max="10" width="11.5703125" customWidth="1"/>
  </cols>
  <sheetData>
    <row r="1" spans="1:14" x14ac:dyDescent="0.25">
      <c r="J1" s="5" t="s">
        <v>23</v>
      </c>
    </row>
    <row r="2" spans="1:14" x14ac:dyDescent="0.25">
      <c r="J2" s="5"/>
    </row>
    <row r="3" spans="1:14" x14ac:dyDescent="0.25">
      <c r="A3" s="14"/>
      <c r="B3" s="3" t="s">
        <v>29</v>
      </c>
      <c r="D3" t="str">
        <f>CONCATENATE(D7, " - ", D6)</f>
        <v>New Haven River - 2017</v>
      </c>
      <c r="J3" s="5"/>
    </row>
    <row r="4" spans="1:14" ht="15" customHeight="1" x14ac:dyDescent="0.25">
      <c r="J4" s="5"/>
      <c r="N4" s="8" t="s">
        <v>26</v>
      </c>
    </row>
    <row r="5" spans="1:14" x14ac:dyDescent="0.25">
      <c r="J5" s="5"/>
    </row>
    <row r="6" spans="1:14" x14ac:dyDescent="0.25">
      <c r="B6" s="3" t="s">
        <v>18</v>
      </c>
      <c r="D6" s="13">
        <v>2017</v>
      </c>
      <c r="E6" s="4" t="s">
        <v>28</v>
      </c>
      <c r="J6" s="5"/>
    </row>
    <row r="7" spans="1:14" x14ac:dyDescent="0.25">
      <c r="B7" s="3" t="s">
        <v>17</v>
      </c>
      <c r="D7" t="s">
        <v>8</v>
      </c>
      <c r="J7" s="5"/>
    </row>
    <row r="8" spans="1:14" x14ac:dyDescent="0.25">
      <c r="J8" s="9"/>
    </row>
    <row r="9" spans="1:14" x14ac:dyDescent="0.25">
      <c r="E9" s="3" t="s">
        <v>19</v>
      </c>
      <c r="F9" s="1">
        <v>42889</v>
      </c>
      <c r="G9" s="1">
        <v>42921</v>
      </c>
      <c r="H9" s="1">
        <v>42949</v>
      </c>
      <c r="I9" s="1">
        <v>42984</v>
      </c>
      <c r="J9" s="9"/>
    </row>
    <row r="10" spans="1:14" x14ac:dyDescent="0.25">
      <c r="D10" s="3" t="s">
        <v>20</v>
      </c>
      <c r="E10" s="3"/>
      <c r="F10" s="4" t="s">
        <v>21</v>
      </c>
      <c r="G10" s="1"/>
      <c r="H10" s="1"/>
      <c r="I10" s="1"/>
      <c r="J10" s="9"/>
    </row>
    <row r="11" spans="1:14" x14ac:dyDescent="0.25">
      <c r="B11" t="s">
        <v>0</v>
      </c>
      <c r="D11" t="s">
        <v>9</v>
      </c>
      <c r="F11" s="2">
        <v>22</v>
      </c>
      <c r="G11" s="2">
        <v>15</v>
      </c>
      <c r="H11" s="2"/>
      <c r="I11" s="2"/>
      <c r="J11" s="9"/>
    </row>
    <row r="12" spans="1:14" x14ac:dyDescent="0.25">
      <c r="B12" t="s">
        <v>1</v>
      </c>
      <c r="D12" t="s">
        <v>10</v>
      </c>
      <c r="F12" s="2">
        <v>124</v>
      </c>
      <c r="G12" s="2">
        <v>145</v>
      </c>
      <c r="H12" s="2"/>
      <c r="I12" s="2"/>
      <c r="J12" s="9"/>
    </row>
    <row r="13" spans="1:14" x14ac:dyDescent="0.25">
      <c r="B13" t="s">
        <v>2</v>
      </c>
      <c r="D13" t="s">
        <v>11</v>
      </c>
      <c r="F13" s="2">
        <v>28</v>
      </c>
      <c r="G13" s="2">
        <v>12</v>
      </c>
      <c r="H13" s="2"/>
      <c r="I13" s="2"/>
      <c r="J13" s="9"/>
    </row>
    <row r="14" spans="1:14" x14ac:dyDescent="0.25">
      <c r="B14" t="s">
        <v>3</v>
      </c>
      <c r="D14" t="s">
        <v>12</v>
      </c>
      <c r="F14" s="2">
        <v>41</v>
      </c>
      <c r="G14" s="2"/>
      <c r="H14" s="2"/>
      <c r="I14" s="2"/>
      <c r="J14" s="9"/>
    </row>
    <row r="15" spans="1:14" x14ac:dyDescent="0.25">
      <c r="B15" t="s">
        <v>4</v>
      </c>
      <c r="D15" t="s">
        <v>13</v>
      </c>
      <c r="F15" s="2">
        <v>67</v>
      </c>
      <c r="G15" s="2"/>
      <c r="H15" s="2"/>
      <c r="I15" s="2"/>
      <c r="J15" s="9"/>
    </row>
    <row r="16" spans="1:14" x14ac:dyDescent="0.25">
      <c r="B16" t="s">
        <v>5</v>
      </c>
      <c r="D16" t="s">
        <v>14</v>
      </c>
      <c r="F16" s="2">
        <v>172</v>
      </c>
      <c r="G16" s="2"/>
      <c r="H16" s="2"/>
      <c r="I16" s="2"/>
      <c r="J16" s="9"/>
    </row>
    <row r="17" spans="1:10" x14ac:dyDescent="0.25">
      <c r="B17" t="s">
        <v>6</v>
      </c>
      <c r="D17" t="s">
        <v>15</v>
      </c>
      <c r="F17" s="2">
        <v>457</v>
      </c>
      <c r="G17" s="2"/>
      <c r="H17" s="2"/>
      <c r="I17" s="2"/>
      <c r="J17" s="9"/>
    </row>
    <row r="18" spans="1:10" x14ac:dyDescent="0.25">
      <c r="B18" t="s">
        <v>7</v>
      </c>
      <c r="D18" t="s">
        <v>16</v>
      </c>
      <c r="F18" s="2">
        <v>866</v>
      </c>
      <c r="G18" s="2"/>
      <c r="H18" s="2"/>
      <c r="I18" s="2"/>
      <c r="J18" s="9"/>
    </row>
    <row r="19" spans="1:10" ht="15" customHeight="1" x14ac:dyDescent="0.25">
      <c r="A19" s="6" t="s">
        <v>24</v>
      </c>
      <c r="B19" s="10"/>
      <c r="C19" s="10"/>
      <c r="D19" s="10"/>
      <c r="E19" s="10"/>
      <c r="F19" s="11"/>
      <c r="G19" s="12"/>
      <c r="H19" s="12"/>
      <c r="I19" s="12"/>
      <c r="J19" s="9"/>
    </row>
    <row r="20" spans="1:10" x14ac:dyDescent="0.25">
      <c r="A20" s="6"/>
      <c r="G20" s="7" t="s">
        <v>22</v>
      </c>
    </row>
    <row r="21" spans="1:10" x14ac:dyDescent="0.25">
      <c r="A21" s="6"/>
      <c r="G21" s="7" t="s">
        <v>25</v>
      </c>
    </row>
    <row r="22" spans="1:10" x14ac:dyDescent="0.25">
      <c r="A22" s="6"/>
      <c r="F22" s="7">
        <v>0</v>
      </c>
      <c r="G22" s="7">
        <v>235</v>
      </c>
    </row>
    <row r="23" spans="1:10" x14ac:dyDescent="0.25">
      <c r="A23" s="6"/>
      <c r="F23" s="7">
        <v>14</v>
      </c>
      <c r="G23" s="7">
        <v>235</v>
      </c>
    </row>
    <row r="24" spans="1:10" x14ac:dyDescent="0.25">
      <c r="A24" s="6"/>
    </row>
    <row r="36" spans="14:14" x14ac:dyDescent="0.25">
      <c r="N36" s="8" t="s">
        <v>27</v>
      </c>
    </row>
  </sheetData>
  <mergeCells count="2">
    <mergeCell ref="J1:J7"/>
    <mergeCell ref="A19:A2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</dc:creator>
  <cp:lastModifiedBy>Kristen</cp:lastModifiedBy>
  <dcterms:created xsi:type="dcterms:W3CDTF">2015-06-06T11:59:04Z</dcterms:created>
  <dcterms:modified xsi:type="dcterms:W3CDTF">2017-10-30T10:35:13Z</dcterms:modified>
</cp:coreProperties>
</file>